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教学进程表" sheetId="5" r:id="rId1"/>
    <sheet name="Sheet1" sheetId="8" state="hidden" r:id="rId2"/>
    <sheet name="Sheet2" sheetId="9" state="hidden" r:id="rId3"/>
  </sheets>
  <definedNames>
    <definedName name="_xlnm.Print_Titles" localSheetId="0">教学进程表!$1:$6</definedName>
  </definedNames>
  <calcPr calcId="144525"/>
</workbook>
</file>

<file path=xl/sharedStrings.xml><?xml version="1.0" encoding="utf-8"?>
<sst xmlns="http://schemas.openxmlformats.org/spreadsheetml/2006/main" count="467" uniqueCount="319">
  <si>
    <t>包装工程专业 教学进程表</t>
  </si>
  <si>
    <t>课程类别</t>
  </si>
  <si>
    <t>课程性质</t>
  </si>
  <si>
    <t>课程代码</t>
  </si>
  <si>
    <t>课程中文名称</t>
  </si>
  <si>
    <t>课程英文名称</t>
  </si>
  <si>
    <t>课程属性</t>
  </si>
  <si>
    <r>
      <rPr>
        <sz val="9"/>
        <rFont val="宋体"/>
        <charset val="134"/>
      </rPr>
      <t>学</t>
    </r>
    <r>
      <rPr>
        <sz val="9"/>
        <rFont val="Times New Roman"/>
        <charset val="134"/>
      </rPr>
      <t xml:space="preserve">
</t>
    </r>
    <r>
      <rPr>
        <sz val="9"/>
        <rFont val="宋体"/>
        <charset val="134"/>
      </rPr>
      <t>分</t>
    </r>
  </si>
  <si>
    <t>总学时数</t>
  </si>
  <si>
    <t>学时分配</t>
  </si>
  <si>
    <t>线上学时</t>
  </si>
  <si>
    <t>课外学时</t>
  </si>
  <si>
    <t>开课学期</t>
  </si>
  <si>
    <t>开课单位</t>
  </si>
  <si>
    <r>
      <rPr>
        <sz val="9"/>
        <rFont val="宋体"/>
        <charset val="134"/>
      </rPr>
      <t>讲</t>
    </r>
    <r>
      <rPr>
        <sz val="9"/>
        <rFont val="Times New Roman"/>
        <charset val="134"/>
      </rPr>
      <t xml:space="preserve">
</t>
    </r>
    <r>
      <rPr>
        <sz val="9"/>
        <rFont val="宋体"/>
        <charset val="134"/>
      </rPr>
      <t>课</t>
    </r>
  </si>
  <si>
    <r>
      <rPr>
        <sz val="9"/>
        <rFont val="Times New Roman"/>
        <charset val="134"/>
      </rPr>
      <t xml:space="preserve"> </t>
    </r>
    <r>
      <rPr>
        <sz val="9"/>
        <rFont val="宋体"/>
        <charset val="134"/>
      </rPr>
      <t>实
验</t>
    </r>
  </si>
  <si>
    <r>
      <rPr>
        <sz val="9"/>
        <rFont val="宋体"/>
        <charset val="134"/>
      </rPr>
      <t>上</t>
    </r>
    <r>
      <rPr>
        <sz val="9"/>
        <rFont val="Times New Roman"/>
        <charset val="134"/>
      </rPr>
      <t xml:space="preserve">
</t>
    </r>
    <r>
      <rPr>
        <sz val="9"/>
        <rFont val="宋体"/>
        <charset val="134"/>
      </rPr>
      <t>机</t>
    </r>
  </si>
  <si>
    <r>
      <rPr>
        <sz val="9"/>
        <rFont val="宋体"/>
        <charset val="134"/>
      </rPr>
      <t>实</t>
    </r>
    <r>
      <rPr>
        <sz val="9"/>
        <rFont val="Times New Roman"/>
        <charset val="134"/>
      </rPr>
      <t xml:space="preserve">
</t>
    </r>
    <r>
      <rPr>
        <sz val="9"/>
        <rFont val="宋体"/>
        <charset val="134"/>
      </rPr>
      <t>践</t>
    </r>
  </si>
  <si>
    <t>通识教育课程</t>
  </si>
  <si>
    <t>思政类</t>
  </si>
  <si>
    <t>K160401125</t>
  </si>
  <si>
    <t>思想道德与法治</t>
  </si>
  <si>
    <t>Ideology and morality and rule of law</t>
  </si>
  <si>
    <t>必修</t>
  </si>
  <si>
    <t>1</t>
  </si>
  <si>
    <t>16</t>
  </si>
  <si>
    <t>K160200225</t>
  </si>
  <si>
    <t>中国近现代史纲要</t>
  </si>
  <si>
    <t>Outline of Modern Chinese History</t>
  </si>
  <si>
    <t xml:space="preserve"> </t>
  </si>
  <si>
    <t>2</t>
  </si>
  <si>
    <t>K160300125</t>
  </si>
  <si>
    <t>马克思主义基本原理</t>
  </si>
  <si>
    <t>Basic Principles of Marxism</t>
  </si>
  <si>
    <t>4</t>
  </si>
  <si>
    <t>K160100225</t>
  </si>
  <si>
    <t>毛泽东思想和中国特色社会主义理论体系概论</t>
  </si>
  <si>
    <t>An Introduction to Mao Zedong Thought and the Theoretical System of Socialism with Chinese Characteristics</t>
  </si>
  <si>
    <t>3</t>
  </si>
  <si>
    <t>K160500230</t>
  </si>
  <si>
    <t>习近平新时代中国特色社会主义思想概论</t>
  </si>
  <si>
    <t>Introduction to Xi Jinping Thought on Socialism with Chinese Characteristics for a New Era</t>
  </si>
  <si>
    <t>K160201120</t>
  </si>
  <si>
    <t>中共党史</t>
  </si>
  <si>
    <t>History of the Communist Party of China</t>
  </si>
  <si>
    <t>K240200120</t>
  </si>
  <si>
    <t>形势与政策</t>
  </si>
  <si>
    <t>Situation and Policies</t>
  </si>
  <si>
    <t>1-8</t>
  </si>
  <si>
    <t>S160100520</t>
  </si>
  <si>
    <t>思想政治理论课综合实践</t>
  </si>
  <si>
    <t>Integrated Practice of Ideological and Political Theory Course</t>
  </si>
  <si>
    <t>小计</t>
  </si>
  <si>
    <t>英语类</t>
  </si>
  <si>
    <t>英语分类课程1</t>
  </si>
  <si>
    <t>英语分类课程2</t>
  </si>
  <si>
    <t>英语分类课程3</t>
  </si>
  <si>
    <t>英语分类课程4</t>
  </si>
  <si>
    <r>
      <rPr>
        <sz val="9"/>
        <rFont val="宋体"/>
        <charset val="134"/>
      </rPr>
      <t>非艺体类学生英语类课程修读说明：大学英语类课程实施分类教学的方式，类别包含听说读写译技能类、英语考级类、考研留学类、职场英语类、学术英语类、跨文化交际类，要求修满</t>
    </r>
    <r>
      <rPr>
        <sz val="9"/>
        <rFont val="Times New Roman"/>
        <charset val="134"/>
      </rPr>
      <t>8</t>
    </r>
    <r>
      <rPr>
        <sz val="9"/>
        <rFont val="宋体"/>
        <charset val="134"/>
      </rPr>
      <t>学分。英语六级合格（</t>
    </r>
    <r>
      <rPr>
        <sz val="9"/>
        <rFont val="Times New Roman"/>
        <charset val="134"/>
      </rPr>
      <t>425</t>
    </r>
    <r>
      <rPr>
        <sz val="9"/>
        <rFont val="宋体"/>
        <charset val="134"/>
      </rPr>
      <t>分及以上）可免修一个学期（第三或第四学期）的英语课程。3、4年级学生可以选修分类课程。</t>
    </r>
  </si>
  <si>
    <t>数学与自然科学类</t>
  </si>
  <si>
    <t>K110100245</t>
  </si>
  <si>
    <r>
      <rPr>
        <sz val="9"/>
        <rFont val="宋体"/>
        <charset val="134"/>
      </rPr>
      <t>高等数学</t>
    </r>
    <r>
      <rPr>
        <sz val="9"/>
        <rFont val="Times New Roman"/>
        <charset val="134"/>
      </rPr>
      <t>B-1</t>
    </r>
  </si>
  <si>
    <r>
      <rPr>
        <sz val="9"/>
        <rFont val="Times New Roman"/>
        <charset val="134"/>
      </rPr>
      <t xml:space="preserve">Advanced Mathematics B </t>
    </r>
    <r>
      <rPr>
        <sz val="9"/>
        <rFont val="宋体"/>
        <charset val="134"/>
      </rPr>
      <t>Ⅰ</t>
    </r>
  </si>
  <si>
    <t>11</t>
  </si>
  <si>
    <t>K110100550</t>
  </si>
  <si>
    <r>
      <rPr>
        <sz val="9"/>
        <rFont val="宋体"/>
        <charset val="134"/>
      </rPr>
      <t>高等数学</t>
    </r>
    <r>
      <rPr>
        <sz val="9"/>
        <rFont val="Times New Roman"/>
        <charset val="134"/>
      </rPr>
      <t>B-2</t>
    </r>
  </si>
  <si>
    <r>
      <rPr>
        <sz val="9"/>
        <rFont val="Times New Roman"/>
        <charset val="134"/>
      </rPr>
      <t xml:space="preserve">Advanced Mathematics B </t>
    </r>
    <r>
      <rPr>
        <sz val="9"/>
        <rFont val="宋体"/>
        <charset val="134"/>
      </rPr>
      <t>Ⅱ</t>
    </r>
  </si>
  <si>
    <t>K110600220</t>
  </si>
  <si>
    <r>
      <rPr>
        <sz val="9"/>
        <rFont val="宋体"/>
        <charset val="134"/>
      </rPr>
      <t>线性代数</t>
    </r>
    <r>
      <rPr>
        <sz val="9"/>
        <rFont val="Times New Roman"/>
        <charset val="134"/>
      </rPr>
      <t>B</t>
    </r>
  </si>
  <si>
    <t>Linear Algebra B</t>
  </si>
  <si>
    <t>K110600425</t>
  </si>
  <si>
    <r>
      <rPr>
        <sz val="9"/>
        <rFont val="宋体"/>
        <charset val="134"/>
      </rPr>
      <t>概率与统计</t>
    </r>
    <r>
      <rPr>
        <sz val="9"/>
        <rFont val="Times New Roman"/>
        <charset val="134"/>
      </rPr>
      <t>B</t>
    </r>
  </si>
  <si>
    <t>Probability &amp; Statistics B</t>
  </si>
  <si>
    <t>K110200230</t>
  </si>
  <si>
    <r>
      <rPr>
        <sz val="9"/>
        <rFont val="宋体"/>
        <charset val="134"/>
      </rPr>
      <t>大学物理</t>
    </r>
    <r>
      <rPr>
        <sz val="9"/>
        <rFont val="Times New Roman"/>
        <charset val="134"/>
      </rPr>
      <t>B-1</t>
    </r>
  </si>
  <si>
    <r>
      <rPr>
        <sz val="9"/>
        <rFont val="Times New Roman"/>
        <charset val="134"/>
      </rPr>
      <t xml:space="preserve">Physics B </t>
    </r>
    <r>
      <rPr>
        <sz val="9"/>
        <rFont val="宋体"/>
        <charset val="134"/>
      </rPr>
      <t>Ⅰ</t>
    </r>
  </si>
  <si>
    <t>K110200530</t>
  </si>
  <si>
    <r>
      <rPr>
        <sz val="9"/>
        <rFont val="宋体"/>
        <charset val="134"/>
      </rPr>
      <t>大学物理</t>
    </r>
    <r>
      <rPr>
        <sz val="9"/>
        <rFont val="Times New Roman"/>
        <charset val="134"/>
      </rPr>
      <t>B-2</t>
    </r>
  </si>
  <si>
    <r>
      <rPr>
        <sz val="9"/>
        <rFont val="Times New Roman"/>
        <charset val="134"/>
      </rPr>
      <t xml:space="preserve">Physics B </t>
    </r>
    <r>
      <rPr>
        <sz val="9"/>
        <rFont val="宋体"/>
        <charset val="134"/>
      </rPr>
      <t>Ⅱ</t>
    </r>
  </si>
  <si>
    <t>S110200310</t>
  </si>
  <si>
    <r>
      <rPr>
        <sz val="9"/>
        <rFont val="宋体"/>
        <charset val="134"/>
      </rPr>
      <t>物理实验</t>
    </r>
    <r>
      <rPr>
        <sz val="9"/>
        <rFont val="Times New Roman"/>
        <charset val="134"/>
      </rPr>
      <t>-1</t>
    </r>
  </si>
  <si>
    <r>
      <rPr>
        <sz val="9"/>
        <rFont val="Times New Roman"/>
        <charset val="134"/>
      </rPr>
      <t xml:space="preserve">Physics Lab </t>
    </r>
    <r>
      <rPr>
        <sz val="9"/>
        <rFont val="宋体"/>
        <charset val="134"/>
      </rPr>
      <t>Ⅰ</t>
    </r>
  </si>
  <si>
    <t>S110200610</t>
  </si>
  <si>
    <r>
      <rPr>
        <sz val="9"/>
        <rFont val="宋体"/>
        <charset val="134"/>
      </rPr>
      <t>物理实验</t>
    </r>
    <r>
      <rPr>
        <sz val="9"/>
        <rFont val="Times New Roman"/>
        <charset val="134"/>
      </rPr>
      <t>-2</t>
    </r>
  </si>
  <si>
    <r>
      <rPr>
        <sz val="9"/>
        <rFont val="Times New Roman"/>
        <charset val="134"/>
      </rPr>
      <t xml:space="preserve">Physics Lab </t>
    </r>
    <r>
      <rPr>
        <sz val="9"/>
        <rFont val="宋体"/>
        <charset val="134"/>
      </rPr>
      <t>Ⅱ</t>
    </r>
  </si>
  <si>
    <t>K110301130</t>
  </si>
  <si>
    <r>
      <rPr>
        <sz val="9"/>
        <rFont val="宋体"/>
        <charset val="134"/>
      </rPr>
      <t>普通化学</t>
    </r>
    <r>
      <rPr>
        <sz val="9"/>
        <rFont val="Times New Roman"/>
        <charset val="134"/>
      </rPr>
      <t>A</t>
    </r>
  </si>
  <si>
    <t>General Chemistry A</t>
  </si>
  <si>
    <t>计算机类</t>
  </si>
  <si>
    <t>K100100920</t>
  </si>
  <si>
    <r>
      <rPr>
        <sz val="9"/>
        <rFont val="宋体"/>
        <charset val="134"/>
      </rPr>
      <t>信息与智能科学导论</t>
    </r>
    <r>
      <rPr>
        <sz val="9"/>
        <rFont val="Times New Roman"/>
        <charset val="134"/>
      </rPr>
      <t>A</t>
    </r>
  </si>
  <si>
    <t>Introduction to Information and Intelligence Science A</t>
  </si>
  <si>
    <t>K100101220</t>
  </si>
  <si>
    <t>计算思维与智能科学导论</t>
  </si>
  <si>
    <t>Introduction to Computational Thinking and Intelligence Science</t>
  </si>
  <si>
    <t>10</t>
  </si>
  <si>
    <t>K100101330</t>
  </si>
  <si>
    <r>
      <rPr>
        <sz val="9"/>
        <rFont val="Times New Roman"/>
        <charset val="134"/>
      </rPr>
      <t>Python</t>
    </r>
    <r>
      <rPr>
        <sz val="9"/>
        <rFont val="宋体"/>
        <charset val="134"/>
      </rPr>
      <t>语言程序设计</t>
    </r>
  </si>
  <si>
    <t>Python Language</t>
  </si>
  <si>
    <r>
      <rPr>
        <sz val="9"/>
        <rFont val="宋体"/>
        <charset val="134"/>
      </rPr>
      <t>计算机类课程修读说明：大学计算机类课程实施分级教学，学生根据计算机分级考试成绩按照“</t>
    </r>
    <r>
      <rPr>
        <sz val="9"/>
        <rFont val="Times New Roman"/>
        <charset val="134"/>
      </rPr>
      <t>1</t>
    </r>
    <r>
      <rPr>
        <sz val="9"/>
        <rFont val="宋体"/>
        <charset val="134"/>
      </rPr>
      <t>级起点”和“</t>
    </r>
    <r>
      <rPr>
        <sz val="9"/>
        <rFont val="Times New Roman"/>
        <charset val="134"/>
      </rPr>
      <t>2</t>
    </r>
    <r>
      <rPr>
        <sz val="9"/>
        <rFont val="宋体"/>
        <charset val="134"/>
      </rPr>
      <t>级起点”修读相关课程，详见《天津科技大学计算机类课程分级教学实施方案》，要求修满</t>
    </r>
    <r>
      <rPr>
        <sz val="9"/>
        <rFont val="Times New Roman"/>
        <charset val="134"/>
      </rPr>
      <t>5</t>
    </r>
    <r>
      <rPr>
        <sz val="9"/>
        <rFont val="宋体"/>
        <charset val="134"/>
      </rPr>
      <t>学分。</t>
    </r>
  </si>
  <si>
    <t>军体类</t>
  </si>
  <si>
    <t>K240100320</t>
  </si>
  <si>
    <t>军事理论</t>
  </si>
  <si>
    <t>Military Theory</t>
  </si>
  <si>
    <t>24</t>
  </si>
  <si>
    <t>S240100320</t>
  </si>
  <si>
    <t>军事技能训练</t>
  </si>
  <si>
    <t>Military Skills Training</t>
  </si>
  <si>
    <t>2W</t>
  </si>
  <si>
    <t>K130100010</t>
  </si>
  <si>
    <r>
      <rPr>
        <sz val="9"/>
        <rFont val="宋体"/>
        <charset val="134"/>
      </rPr>
      <t>体育</t>
    </r>
    <r>
      <rPr>
        <sz val="9"/>
        <rFont val="Times New Roman"/>
        <charset val="134"/>
      </rPr>
      <t>-1</t>
    </r>
  </si>
  <si>
    <t>Physical Education I</t>
  </si>
  <si>
    <t>13</t>
  </si>
  <si>
    <t>K130200010</t>
  </si>
  <si>
    <r>
      <rPr>
        <sz val="9"/>
        <rFont val="宋体"/>
        <charset val="134"/>
      </rPr>
      <t>体育</t>
    </r>
    <r>
      <rPr>
        <sz val="9"/>
        <rFont val="Times New Roman"/>
        <charset val="134"/>
      </rPr>
      <t>-2</t>
    </r>
  </si>
  <si>
    <t>Physical Education II</t>
  </si>
  <si>
    <t>K130300010</t>
  </si>
  <si>
    <r>
      <rPr>
        <sz val="9"/>
        <rFont val="宋体"/>
        <charset val="134"/>
      </rPr>
      <t>体育</t>
    </r>
    <r>
      <rPr>
        <sz val="9"/>
        <rFont val="Times New Roman"/>
        <charset val="134"/>
      </rPr>
      <t>-3</t>
    </r>
  </si>
  <si>
    <t>Physical Education III</t>
  </si>
  <si>
    <t>K130400010</t>
  </si>
  <si>
    <r>
      <rPr>
        <sz val="9"/>
        <rFont val="宋体"/>
        <charset val="134"/>
      </rPr>
      <t>体育</t>
    </r>
    <r>
      <rPr>
        <sz val="9"/>
        <rFont val="Times New Roman"/>
        <charset val="134"/>
      </rPr>
      <t>-4</t>
    </r>
  </si>
  <si>
    <t>Physical Education IV</t>
  </si>
  <si>
    <t>176+2W</t>
  </si>
  <si>
    <t>人文素养类</t>
  </si>
  <si>
    <t>K090700120</t>
  </si>
  <si>
    <t>大学语文</t>
  </si>
  <si>
    <t>College Chinese</t>
  </si>
  <si>
    <t>09</t>
  </si>
  <si>
    <t>K240300220</t>
  </si>
  <si>
    <t>心理健康教育</t>
  </si>
  <si>
    <t>Mental Health Education</t>
  </si>
  <si>
    <t>K240400310</t>
  </si>
  <si>
    <t>职业素养提升与就业指导</t>
  </si>
  <si>
    <t>Professional Quality Improvement and Business Foundation</t>
  </si>
  <si>
    <t>K240400410</t>
  </si>
  <si>
    <t>创业培养与就业指导</t>
  </si>
  <si>
    <t>Entrepreneurship Training and Business Foundation</t>
  </si>
  <si>
    <t>5</t>
  </si>
  <si>
    <t>S060105010</t>
  </si>
  <si>
    <t>就业指导实践</t>
  </si>
  <si>
    <t>Business Foundation practice</t>
  </si>
  <si>
    <t>1-7</t>
  </si>
  <si>
    <t>06</t>
  </si>
  <si>
    <t>S060104010</t>
  </si>
  <si>
    <t>劳动教育</t>
  </si>
  <si>
    <t>Labour Education</t>
  </si>
  <si>
    <t>必修合计</t>
  </si>
  <si>
    <t>1304+2W</t>
  </si>
  <si>
    <t>新生研讨类</t>
  </si>
  <si>
    <t>Y060100510</t>
  </si>
  <si>
    <t>新生研讨课（电商包装）</t>
  </si>
  <si>
    <t>Freshmen Seminar  ( E-commerce Packaging)</t>
  </si>
  <si>
    <t>选修</t>
  </si>
  <si>
    <t>Y060100710</t>
  </si>
  <si>
    <t>新生研讨课（包装技术）</t>
  </si>
  <si>
    <t>Freshmen Seminar  (Packaging Technology)</t>
  </si>
  <si>
    <t>Y060100610</t>
  </si>
  <si>
    <t>新生研讨课（智能包装）</t>
  </si>
  <si>
    <t xml:space="preserve">Freshmen Seminar  (Intelligent Packaging) </t>
  </si>
  <si>
    <t>Y060100810</t>
  </si>
  <si>
    <t>新生研讨课（包装材料）</t>
  </si>
  <si>
    <t xml:space="preserve">Freshmen Seminar (Packing Material) </t>
  </si>
  <si>
    <t>最低应修学分</t>
  </si>
  <si>
    <t>合计</t>
  </si>
  <si>
    <t>学科基础课</t>
  </si>
  <si>
    <t>工程基础类</t>
  </si>
  <si>
    <t>K010100440</t>
  </si>
  <si>
    <r>
      <rPr>
        <sz val="9"/>
        <rFont val="宋体"/>
        <charset val="134"/>
      </rPr>
      <t>工程制图</t>
    </r>
    <r>
      <rPr>
        <sz val="9"/>
        <rFont val="Times New Roman"/>
        <charset val="134"/>
      </rPr>
      <t>B</t>
    </r>
  </si>
  <si>
    <t>Engineering Drawing B</t>
  </si>
  <si>
    <t>K010200340</t>
  </si>
  <si>
    <r>
      <rPr>
        <sz val="9"/>
        <rFont val="宋体"/>
        <charset val="134"/>
      </rPr>
      <t>工程力学</t>
    </r>
    <r>
      <rPr>
        <sz val="9"/>
        <rFont val="Times New Roman"/>
        <charset val="134"/>
      </rPr>
      <t>A</t>
    </r>
  </si>
  <si>
    <t>Engineering Mechanics A</t>
  </si>
  <si>
    <t>K010400340</t>
  </si>
  <si>
    <r>
      <rPr>
        <sz val="9"/>
        <rFont val="宋体"/>
        <charset val="134"/>
      </rPr>
      <t>机械设计基础</t>
    </r>
    <r>
      <rPr>
        <sz val="9"/>
        <rFont val="Times New Roman"/>
        <charset val="134"/>
      </rPr>
      <t>A</t>
    </r>
  </si>
  <si>
    <t>Machine Design Fundamentals A</t>
  </si>
  <si>
    <t>专业基础类</t>
  </si>
  <si>
    <t>K040000010</t>
  </si>
  <si>
    <t>习近平总书记关于科技创新的重要论述</t>
  </si>
  <si>
    <t>General Secretary Xi Jinping important exposition on scientific and technological innovation</t>
  </si>
  <si>
    <r>
      <rPr>
        <sz val="9"/>
        <color rgb="FFFF0000"/>
        <rFont val="宋体"/>
        <charset val="134"/>
      </rPr>
      <t>必修</t>
    </r>
  </si>
  <si>
    <t>S060101210</t>
  </si>
  <si>
    <t>设计基础实践</t>
  </si>
  <si>
    <t xml:space="preserve">Practice of  Design Basic </t>
  </si>
  <si>
    <t>K110400340</t>
  </si>
  <si>
    <r>
      <rPr>
        <sz val="9"/>
        <rFont val="宋体"/>
        <charset val="134"/>
      </rPr>
      <t>有机化学</t>
    </r>
    <r>
      <rPr>
        <sz val="9"/>
        <rFont val="Times New Roman"/>
        <charset val="134"/>
      </rPr>
      <t>B</t>
    </r>
  </si>
  <si>
    <t>Organic Chemistry B</t>
  </si>
  <si>
    <t>S110400515</t>
  </si>
  <si>
    <r>
      <rPr>
        <sz val="9"/>
        <rFont val="宋体"/>
        <charset val="134"/>
      </rPr>
      <t>有机化学实验</t>
    </r>
    <r>
      <rPr>
        <sz val="9"/>
        <rFont val="Times New Roman"/>
        <charset val="134"/>
      </rPr>
      <t>B</t>
    </r>
  </si>
  <si>
    <t xml:space="preserve">Organic Chemistry Laboratory B                           </t>
  </si>
  <si>
    <t>K060100520</t>
  </si>
  <si>
    <t>高分子科学基础</t>
  </si>
  <si>
    <t>Foundation of Polymer Science</t>
  </si>
  <si>
    <t>K060104120</t>
  </si>
  <si>
    <t>包装应用力学</t>
  </si>
  <si>
    <t>Packaging Applied Mechanics</t>
  </si>
  <si>
    <t>学科基础选修课</t>
  </si>
  <si>
    <t>K060101320</t>
  </si>
  <si>
    <t>计算机平面设计</t>
  </si>
  <si>
    <t>Computer Plane Design</t>
  </si>
  <si>
    <t>K060101520</t>
  </si>
  <si>
    <r>
      <rPr>
        <sz val="9"/>
        <rFont val="宋体"/>
        <charset val="134"/>
      </rPr>
      <t>包装</t>
    </r>
    <r>
      <rPr>
        <sz val="9"/>
        <rFont val="Times New Roman"/>
        <charset val="134"/>
      </rPr>
      <t>CAD</t>
    </r>
    <r>
      <rPr>
        <sz val="9"/>
        <rFont val="宋体"/>
        <charset val="134"/>
      </rPr>
      <t>基础</t>
    </r>
  </si>
  <si>
    <t>Fundamentals of Computer Aided Design for Packaging</t>
  </si>
  <si>
    <t>K060101620</t>
  </si>
  <si>
    <t>专业英语（包装）</t>
  </si>
  <si>
    <t>Professional English (Packaging)</t>
  </si>
  <si>
    <t>K060101720</t>
  </si>
  <si>
    <t>文献检索与科技论文写作</t>
  </si>
  <si>
    <t>Document Retrieval and Thesis Writing</t>
  </si>
  <si>
    <t>专业教育课程</t>
  </si>
  <si>
    <t>专业核心（必修）课程</t>
  </si>
  <si>
    <t>K060100625</t>
  </si>
  <si>
    <r>
      <rPr>
        <sz val="9"/>
        <rFont val="宋体"/>
        <charset val="134"/>
      </rPr>
      <t>包装材料学</t>
    </r>
    <r>
      <rPr>
        <sz val="9"/>
        <rFont val="Times New Roman"/>
        <charset val="134"/>
      </rPr>
      <t>-1</t>
    </r>
  </si>
  <si>
    <t>Packaging Material-1</t>
  </si>
  <si>
    <t>K060100725</t>
  </si>
  <si>
    <r>
      <rPr>
        <sz val="9"/>
        <rFont val="宋体"/>
        <charset val="134"/>
      </rPr>
      <t>包装材料学</t>
    </r>
    <r>
      <rPr>
        <sz val="9"/>
        <rFont val="Times New Roman"/>
        <charset val="134"/>
      </rPr>
      <t>-2</t>
    </r>
  </si>
  <si>
    <t>Packaging Material-2</t>
  </si>
  <si>
    <t>K060100830</t>
  </si>
  <si>
    <r>
      <rPr>
        <sz val="9"/>
        <rFont val="宋体"/>
        <charset val="134"/>
      </rPr>
      <t>包装结构设计</t>
    </r>
    <r>
      <rPr>
        <sz val="9"/>
        <rFont val="Times New Roman"/>
        <charset val="134"/>
      </rPr>
      <t>A</t>
    </r>
  </si>
  <si>
    <t>Packaging Structure Design A</t>
  </si>
  <si>
    <t>K060100930</t>
  </si>
  <si>
    <t>包装机械</t>
  </si>
  <si>
    <t>Packaging Machinery</t>
  </si>
  <si>
    <t>K060101030</t>
  </si>
  <si>
    <r>
      <rPr>
        <sz val="9"/>
        <rFont val="宋体"/>
        <charset val="134"/>
      </rPr>
      <t>运输包装</t>
    </r>
    <r>
      <rPr>
        <sz val="9"/>
        <rFont val="Times New Roman"/>
        <charset val="134"/>
      </rPr>
      <t>A</t>
    </r>
  </si>
  <si>
    <t>Distribution Packaging A</t>
  </si>
  <si>
    <t>K060101130</t>
  </si>
  <si>
    <t>包装工艺学</t>
  </si>
  <si>
    <t>Packaging Technology</t>
  </si>
  <si>
    <t>K060203120</t>
  </si>
  <si>
    <t>包装印刷技术</t>
  </si>
  <si>
    <t xml:space="preserve">Packaging Printing Technology </t>
  </si>
  <si>
    <t>K060104420</t>
  </si>
  <si>
    <t>包装管理与法规</t>
  </si>
  <si>
    <t xml:space="preserve">Packaging Management and Regulations </t>
  </si>
  <si>
    <t>专业选修课程</t>
  </si>
  <si>
    <t>K060203210</t>
  </si>
  <si>
    <t>防伪印刷</t>
  </si>
  <si>
    <t>Anti-Counterfeiting Printing</t>
  </si>
  <si>
    <t>K060101420</t>
  </si>
  <si>
    <t>包装测试技术</t>
  </si>
  <si>
    <t xml:space="preserve">Packaging Test Technology </t>
  </si>
  <si>
    <t>K060102020</t>
  </si>
  <si>
    <t>食品包装学</t>
  </si>
  <si>
    <t>Food Packaging</t>
  </si>
  <si>
    <t>K060102120</t>
  </si>
  <si>
    <t>智能包装技术</t>
  </si>
  <si>
    <t>Intelligent Packaging Technology</t>
  </si>
  <si>
    <t>K060104320</t>
  </si>
  <si>
    <t>工厂设计</t>
  </si>
  <si>
    <t>Factory Design</t>
  </si>
  <si>
    <t>K060102320</t>
  </si>
  <si>
    <t>包装设计与市场</t>
  </si>
  <si>
    <t>Packaging Design and Marketing</t>
  </si>
  <si>
    <t>K060104620</t>
  </si>
  <si>
    <t>仪器分析与实验</t>
  </si>
  <si>
    <t xml:space="preserve">Instrumental Analysis and Experiment </t>
  </si>
  <si>
    <t>440</t>
  </si>
  <si>
    <t>集中实践教学环节</t>
  </si>
  <si>
    <t>工程实践训练</t>
  </si>
  <si>
    <t>S011001120</t>
  </si>
  <si>
    <r>
      <rPr>
        <sz val="9"/>
        <rFont val="宋体"/>
        <charset val="134"/>
      </rPr>
      <t>工程实践训练</t>
    </r>
    <r>
      <rPr>
        <sz val="9"/>
        <rFont val="Times New Roman"/>
        <charset val="134"/>
      </rPr>
      <t xml:space="preserve">B </t>
    </r>
  </si>
  <si>
    <t>Engineering Practice Training B</t>
  </si>
  <si>
    <t>S060103030</t>
  </si>
  <si>
    <t>包装工程综合实训</t>
  </si>
  <si>
    <t>Comprehensive Training of Packaging Engineering</t>
  </si>
  <si>
    <t>3W</t>
  </si>
  <si>
    <t>专业课程设计</t>
  </si>
  <si>
    <t>S010400520</t>
  </si>
  <si>
    <t>机械设计基础课程设计</t>
  </si>
  <si>
    <t>The Curriculum Design of Machine Design Fundamentals</t>
  </si>
  <si>
    <t>S060106020</t>
  </si>
  <si>
    <t>包装装潢与造型设计实践</t>
  </si>
  <si>
    <t>Practice of Packaging Decoration and Modeling Design</t>
  </si>
  <si>
    <t>S060102620</t>
  </si>
  <si>
    <t>包装结构设计课程设计</t>
  </si>
  <si>
    <t>Course Design of Packaging Structure Design</t>
  </si>
  <si>
    <t>S060102720</t>
  </si>
  <si>
    <t>包装机械课程设计</t>
  </si>
  <si>
    <t>Course Design of Packaging Machinery</t>
  </si>
  <si>
    <t>S060102920</t>
  </si>
  <si>
    <t>运输包装课程设计</t>
  </si>
  <si>
    <t>Course Design of Distribution Packaging</t>
  </si>
  <si>
    <t>S060102820</t>
  </si>
  <si>
    <t>包装工艺学课程设计</t>
  </si>
  <si>
    <t>Course Design of Packaging Technology</t>
  </si>
  <si>
    <t>集中实习实践</t>
  </si>
  <si>
    <t>S060103320</t>
  </si>
  <si>
    <t>认识实习</t>
  </si>
  <si>
    <t>Cognition Practice of Packaging</t>
  </si>
  <si>
    <t>S060103130</t>
  </si>
  <si>
    <t>生产实习</t>
  </si>
  <si>
    <t>Productive Practice</t>
  </si>
  <si>
    <t>S060103215</t>
  </si>
  <si>
    <t>毕业实习</t>
  </si>
  <si>
    <t>Graduation Practice</t>
  </si>
  <si>
    <t>8</t>
  </si>
  <si>
    <t>S060103265</t>
  </si>
  <si>
    <t>毕业设计（论文）</t>
  </si>
  <si>
    <t>Graduation Design(Thesis)</t>
  </si>
  <si>
    <t>13W</t>
  </si>
  <si>
    <t>38W</t>
  </si>
  <si>
    <t>个性培养及创新拓展课程</t>
  </si>
  <si>
    <t>新工科</t>
  </si>
  <si>
    <t>新文科</t>
  </si>
  <si>
    <t>德育培养与劳动训练</t>
  </si>
  <si>
    <t>G001400110</t>
  </si>
  <si>
    <t>国家安全教育</t>
  </si>
  <si>
    <t>National Security Education</t>
  </si>
  <si>
    <t>必选</t>
  </si>
  <si>
    <t>创新创业与职业发展</t>
  </si>
  <si>
    <t>审美体验与艺术</t>
  </si>
  <si>
    <t>要求修满2学分</t>
  </si>
  <si>
    <t>32</t>
  </si>
  <si>
    <t>要求至少修读10学分</t>
  </si>
  <si>
    <t>160</t>
  </si>
  <si>
    <t>个性化课程修读说明：1.根据《天津科技大学创新创业学分认定办法》的规定，可通过参加创新创业训练项目、学科竞赛获奖等认定创新创业与发展类学分；2.新工科/新文科类学分，学生可根据培养类型和个人兴趣，从本专业的专业领域选修课中修读或从跨学科跨专业类课程中修读或修读某微专业模块课程。</t>
  </si>
  <si>
    <t>总计</t>
  </si>
  <si>
    <t>169.5</t>
  </si>
  <si>
    <t>2392+ 40W</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</si>
</sst>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0;[Red]0.0"/>
    <numFmt numFmtId="179" formatCode="0_ "/>
    <numFmt numFmtId="180" formatCode="00"/>
    <numFmt numFmtId="181" formatCode="0.0_);[Red]\(0.0\)"/>
    <numFmt numFmtId="182" formatCode="0.0_ "/>
  </numFmts>
  <fonts count="36">
    <font>
      <sz val="12"/>
      <name val="宋体"/>
      <charset val="134"/>
    </font>
    <font>
      <sz val="12"/>
      <color rgb="FFFF0000"/>
      <name val="宋体"/>
      <charset val="134"/>
    </font>
    <font>
      <sz val="12"/>
      <name val="Times New Roman"/>
      <charset val="134"/>
    </font>
    <font>
      <sz val="9"/>
      <name val="Times New Roman"/>
      <charset val="134"/>
    </font>
    <font>
      <sz val="12"/>
      <color indexed="10"/>
      <name val="Times New Roman"/>
      <charset val="134"/>
    </font>
    <font>
      <sz val="12"/>
      <color theme="0"/>
      <name val="Times New Roman"/>
      <charset val="134"/>
    </font>
    <font>
      <b/>
      <sz val="14"/>
      <name val="宋体"/>
      <charset val="134"/>
    </font>
    <font>
      <sz val="9"/>
      <name val="宋体"/>
      <charset val="134"/>
    </font>
    <font>
      <sz val="9"/>
      <color rgb="FFFF0000"/>
      <name val="Times New Roman"/>
      <charset val="134"/>
    </font>
    <font>
      <sz val="9"/>
      <name val="Calibri"/>
      <charset val="134"/>
    </font>
    <font>
      <sz val="9"/>
      <color rgb="FFFF0000"/>
      <name val="宋体"/>
      <charset val="134"/>
    </font>
    <font>
      <sz val="9"/>
      <color indexed="10"/>
      <name val="Times New Roman"/>
      <charset val="134"/>
    </font>
    <font>
      <sz val="9"/>
      <color theme="0"/>
      <name val="Times New Roman"/>
      <charset val="134"/>
    </font>
    <font>
      <u/>
      <sz val="9"/>
      <name val="Times New Roman"/>
      <charset val="134"/>
    </font>
    <font>
      <i/>
      <sz val="9"/>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712">
    <xf numFmtId="0" fontId="0" fillId="0" borderId="0"/>
    <xf numFmtId="42" fontId="15" fillId="0" borderId="0" applyFont="0" applyFill="0" applyBorder="0" applyAlignment="0" applyProtection="0">
      <alignment vertical="center"/>
    </xf>
    <xf numFmtId="0" fontId="0" fillId="0" borderId="0"/>
    <xf numFmtId="0" fontId="16" fillId="4" borderId="0" applyNumberFormat="0" applyBorder="0" applyAlignment="0" applyProtection="0">
      <alignment vertical="center"/>
    </xf>
    <xf numFmtId="0" fontId="0" fillId="0" borderId="0"/>
    <xf numFmtId="0" fontId="0" fillId="0" borderId="0">
      <alignment vertical="center"/>
    </xf>
    <xf numFmtId="44" fontId="15" fillId="0" borderId="0" applyFont="0" applyFill="0" applyBorder="0" applyAlignment="0" applyProtection="0">
      <alignment vertical="center"/>
    </xf>
    <xf numFmtId="0" fontId="0" fillId="0" borderId="0">
      <alignment vertical="center"/>
    </xf>
    <xf numFmtId="0" fontId="17" fillId="5" borderId="4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41" fontId="15"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6"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9" borderId="41" applyNumberFormat="0" applyFon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6" fillId="0" borderId="42" applyNumberFormat="0" applyFill="0" applyAlignment="0" applyProtection="0">
      <alignment vertical="center"/>
    </xf>
    <xf numFmtId="0" fontId="0" fillId="0" borderId="0">
      <alignment vertical="center"/>
    </xf>
    <xf numFmtId="0" fontId="0" fillId="0" borderId="0"/>
    <xf numFmtId="0" fontId="0" fillId="0" borderId="0"/>
    <xf numFmtId="0" fontId="27" fillId="0" borderId="42" applyNumberFormat="0" applyFill="0" applyAlignment="0" applyProtection="0">
      <alignment vertical="center"/>
    </xf>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22" fillId="0" borderId="43"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9" fillId="12" borderId="0" applyNumberFormat="0" applyBorder="0" applyAlignment="0" applyProtection="0">
      <alignment vertical="center"/>
    </xf>
    <xf numFmtId="0" fontId="0" fillId="0" borderId="0">
      <alignment vertical="center"/>
    </xf>
    <xf numFmtId="0" fontId="28" fillId="13" borderId="44" applyNumberFormat="0" applyAlignment="0" applyProtection="0">
      <alignment vertical="center"/>
    </xf>
    <xf numFmtId="0" fontId="0" fillId="0" borderId="0">
      <alignment vertical="center"/>
    </xf>
    <xf numFmtId="0" fontId="29" fillId="13" borderId="4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30" fillId="14" borderId="45" applyNumberFormat="0" applyAlignment="0" applyProtection="0">
      <alignment vertical="center"/>
    </xf>
    <xf numFmtId="0" fontId="0" fillId="0" borderId="0">
      <alignment vertical="center"/>
    </xf>
    <xf numFmtId="0" fontId="0" fillId="0" borderId="0">
      <alignment vertical="center"/>
    </xf>
    <xf numFmtId="0" fontId="16" fillId="15"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0" fillId="0" borderId="0">
      <alignment vertical="center"/>
    </xf>
    <xf numFmtId="0" fontId="0" fillId="0" borderId="0">
      <alignment vertical="center"/>
    </xf>
    <xf numFmtId="0" fontId="31" fillId="0" borderId="46" applyNumberFormat="0" applyFill="0" applyAlignment="0" applyProtection="0">
      <alignment vertical="center"/>
    </xf>
    <xf numFmtId="0" fontId="0" fillId="0" borderId="0">
      <alignment vertical="center"/>
    </xf>
    <xf numFmtId="0" fontId="32" fillId="0" borderId="47" applyNumberFormat="0" applyFill="0" applyAlignment="0" applyProtection="0">
      <alignment vertical="center"/>
    </xf>
    <xf numFmtId="0" fontId="0" fillId="0" borderId="0"/>
    <xf numFmtId="0" fontId="0" fillId="0" borderId="0"/>
    <xf numFmtId="0" fontId="0" fillId="0" borderId="0">
      <alignment vertical="center"/>
    </xf>
    <xf numFmtId="0" fontId="33" fillId="17" borderId="0" applyNumberFormat="0" applyBorder="0" applyAlignment="0" applyProtection="0">
      <alignment vertical="center"/>
    </xf>
    <xf numFmtId="0" fontId="0" fillId="0" borderId="0"/>
    <xf numFmtId="0" fontId="0" fillId="0" borderId="0">
      <alignment vertical="center"/>
    </xf>
    <xf numFmtId="0" fontId="34" fillId="18"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xf numFmtId="0" fontId="0" fillId="0" borderId="0">
      <alignment vertical="center"/>
    </xf>
    <xf numFmtId="0" fontId="19" fillId="20"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0" fillId="0" borderId="0">
      <alignment vertical="center"/>
    </xf>
    <xf numFmtId="0" fontId="1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2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9" fillId="26"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6" fillId="28"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0" fillId="0" borderId="0">
      <alignment vertical="center"/>
    </xf>
    <xf numFmtId="0" fontId="0" fillId="0" borderId="0">
      <alignment vertical="center"/>
    </xf>
    <xf numFmtId="0" fontId="16"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9" fillId="31"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alignment vertical="center"/>
    </xf>
    <xf numFmtId="0" fontId="0" fillId="0" borderId="0">
      <alignment vertical="center"/>
    </xf>
    <xf numFmtId="0" fontId="1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9"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35"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50">
    <xf numFmtId="0" fontId="0" fillId="0" borderId="0" xfId="0"/>
    <xf numFmtId="0" fontId="0" fillId="2" borderId="0" xfId="0" applyFill="1"/>
    <xf numFmtId="0" fontId="1" fillId="0" borderId="0" xfId="0" applyFont="1"/>
    <xf numFmtId="0" fontId="2" fillId="0" borderId="0" xfId="0" applyFont="1"/>
    <xf numFmtId="1" fontId="3" fillId="0" borderId="0" xfId="0" applyNumberFormat="1" applyFont="1" applyAlignment="1">
      <alignment horizontal="center"/>
    </xf>
    <xf numFmtId="0" fontId="2" fillId="0" borderId="0" xfId="0" applyFont="1" applyAlignment="1">
      <alignment vertical="center"/>
    </xf>
    <xf numFmtId="0" fontId="3" fillId="0" borderId="0" xfId="0" applyFont="1" applyAlignment="1">
      <alignment wrapText="1"/>
    </xf>
    <xf numFmtId="0" fontId="4" fillId="0" borderId="0" xfId="0" applyFont="1" applyFill="1"/>
    <xf numFmtId="0" fontId="2" fillId="0" borderId="0" xfId="0" applyFont="1" applyFill="1"/>
    <xf numFmtId="0" fontId="5" fillId="0" borderId="0" xfId="0" applyFont="1" applyFill="1"/>
    <xf numFmtId="0" fontId="2" fillId="0" borderId="0" xfId="0" applyFont="1" applyAlignment="1">
      <alignment horizontal="center"/>
    </xf>
    <xf numFmtId="0" fontId="6" fillId="0" borderId="0" xfId="0" applyFont="1" applyFill="1" applyBorder="1" applyAlignment="1">
      <alignment horizontal="center" vertical="center" wrapText="1"/>
    </xf>
    <xf numFmtId="0" fontId="2" fillId="0" borderId="1" xfId="0"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8" xfId="0" applyFont="1" applyFill="1" applyBorder="1" applyAlignment="1">
      <alignment horizontal="center" vertical="center" textRotation="255" wrapText="1"/>
    </xf>
    <xf numFmtId="0" fontId="7"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3" xfId="0" applyFont="1" applyFill="1" applyBorder="1" applyAlignment="1">
      <alignment vertical="center" wrapText="1"/>
    </xf>
    <xf numFmtId="0" fontId="3" fillId="0" borderId="3" xfId="0" applyFont="1" applyFill="1" applyBorder="1" applyAlignment="1">
      <alignment vertical="center" wrapText="1"/>
    </xf>
    <xf numFmtId="176" fontId="3" fillId="0" borderId="3" xfId="0" applyNumberFormat="1" applyFont="1" applyFill="1" applyBorder="1" applyAlignment="1">
      <alignment horizontal="center" vertical="center" wrapText="1"/>
    </xf>
    <xf numFmtId="0" fontId="3" fillId="0" borderId="11" xfId="0"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7" fillId="0" borderId="5" xfId="0" applyFont="1" applyFill="1" applyBorder="1" applyAlignment="1">
      <alignment vertical="center" wrapText="1"/>
    </xf>
    <xf numFmtId="0" fontId="3" fillId="0" borderId="5" xfId="0" applyFont="1" applyFill="1" applyBorder="1" applyAlignment="1">
      <alignment vertical="center" wrapText="1"/>
    </xf>
    <xf numFmtId="0" fontId="7"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7" fontId="7" fillId="0" borderId="5" xfId="0" applyNumberFormat="1" applyFont="1" applyFill="1" applyBorder="1" applyAlignment="1">
      <alignment vertical="center" wrapText="1"/>
    </xf>
    <xf numFmtId="0" fontId="7" fillId="0" borderId="0" xfId="0" applyFont="1" applyBorder="1" applyAlignment="1">
      <alignment horizontal="center" vertical="center"/>
    </xf>
    <xf numFmtId="0" fontId="3"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9" fillId="0" borderId="5" xfId="0" applyFont="1" applyFill="1" applyBorder="1" applyAlignment="1">
      <alignment vertical="center" wrapText="1"/>
    </xf>
    <xf numFmtId="58" fontId="7" fillId="0" borderId="14" xfId="0" applyNumberFormat="1" applyFont="1" applyFill="1" applyBorder="1" applyAlignment="1">
      <alignment horizontal="center" vertical="center" wrapText="1"/>
    </xf>
    <xf numFmtId="58" fontId="7" fillId="0" borderId="15" xfId="0" applyNumberFormat="1" applyFont="1" applyFill="1" applyBorder="1" applyAlignment="1">
      <alignment horizontal="center" vertical="center" wrapText="1"/>
    </xf>
    <xf numFmtId="0" fontId="7" fillId="0" borderId="5"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7"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7"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7"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 xfId="1498" applyFont="1" applyFill="1" applyBorder="1" applyAlignment="1">
      <alignment horizontal="center" vertical="center"/>
    </xf>
    <xf numFmtId="0" fontId="7" fillId="0" borderId="5" xfId="1498" applyFont="1" applyFill="1" applyBorder="1" applyAlignment="1">
      <alignment vertical="center" wrapText="1"/>
    </xf>
    <xf numFmtId="0" fontId="3" fillId="0" borderId="5" xfId="1498" applyFont="1" applyFill="1" applyBorder="1" applyAlignment="1">
      <alignment horizontal="left" vertical="center" wrapText="1"/>
    </xf>
    <xf numFmtId="0" fontId="7" fillId="0" borderId="5" xfId="1498" applyFont="1" applyFill="1" applyBorder="1" applyAlignment="1">
      <alignment horizontal="center" vertical="center" wrapText="1"/>
    </xf>
    <xf numFmtId="176" fontId="3" fillId="0" borderId="5" xfId="1498" applyNumberFormat="1" applyFont="1" applyFill="1" applyBorder="1" applyAlignment="1">
      <alignment horizontal="center" vertical="center" wrapText="1"/>
    </xf>
    <xf numFmtId="0" fontId="7" fillId="0" borderId="17" xfId="1498" applyFont="1" applyFill="1" applyBorder="1" applyAlignment="1">
      <alignment horizontal="center" vertical="center" wrapText="1"/>
    </xf>
    <xf numFmtId="0" fontId="7" fillId="0" borderId="18" xfId="1498" applyFont="1" applyFill="1" applyBorder="1" applyAlignment="1">
      <alignment horizontal="center" vertical="center" wrapText="1"/>
    </xf>
    <xf numFmtId="176" fontId="3" fillId="0" borderId="5" xfId="3340" applyNumberFormat="1" applyFont="1" applyFill="1" applyBorder="1" applyAlignment="1">
      <alignment horizontal="center" vertical="center" wrapText="1"/>
    </xf>
    <xf numFmtId="0" fontId="3" fillId="0" borderId="5" xfId="185" applyFont="1" applyFill="1" applyBorder="1" applyAlignment="1">
      <alignment horizontal="center" vertical="center"/>
    </xf>
    <xf numFmtId="0" fontId="7" fillId="0" borderId="5" xfId="185" applyFont="1" applyFill="1" applyBorder="1" applyAlignment="1">
      <alignment vertical="center" wrapText="1"/>
    </xf>
    <xf numFmtId="0" fontId="3" fillId="0" borderId="5" xfId="185" applyFont="1" applyFill="1" applyBorder="1" applyAlignment="1">
      <alignment horizontal="left" vertical="center" wrapText="1"/>
    </xf>
    <xf numFmtId="0" fontId="7" fillId="0" borderId="5" xfId="185" applyFont="1" applyFill="1" applyBorder="1" applyAlignment="1">
      <alignment horizontal="center" vertical="center" wrapText="1"/>
    </xf>
    <xf numFmtId="176" fontId="3" fillId="0" borderId="5" xfId="185" applyNumberFormat="1" applyFont="1" applyFill="1" applyBorder="1" applyAlignment="1">
      <alignment horizontal="center" vertical="center" wrapText="1"/>
    </xf>
    <xf numFmtId="0" fontId="7" fillId="0" borderId="0" xfId="0" applyFont="1" applyFill="1" applyBorder="1"/>
    <xf numFmtId="0" fontId="3" fillId="0" borderId="5" xfId="1493"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17" xfId="1493" applyFont="1" applyFill="1" applyBorder="1" applyAlignment="1">
      <alignment horizontal="center" vertical="center" wrapText="1"/>
    </xf>
    <xf numFmtId="0" fontId="3" fillId="0" borderId="18" xfId="1493" applyFont="1" applyFill="1" applyBorder="1" applyAlignment="1">
      <alignment horizontal="center" vertical="center" wrapText="1"/>
    </xf>
    <xf numFmtId="0" fontId="3" fillId="0" borderId="19" xfId="1493" applyFont="1" applyFill="1" applyBorder="1" applyAlignment="1">
      <alignment horizontal="center" vertical="center" wrapText="1"/>
    </xf>
    <xf numFmtId="0" fontId="3" fillId="0" borderId="19" xfId="185" applyFont="1" applyFill="1" applyBorder="1" applyAlignment="1">
      <alignment horizontal="center" vertical="center"/>
    </xf>
    <xf numFmtId="0" fontId="3" fillId="0" borderId="19" xfId="1645" applyFont="1" applyFill="1" applyBorder="1" applyAlignment="1">
      <alignment horizontal="center" vertical="center"/>
    </xf>
    <xf numFmtId="0" fontId="7" fillId="0" borderId="5" xfId="1645" applyFont="1" applyFill="1" applyBorder="1" applyAlignment="1">
      <alignment vertical="center" wrapText="1"/>
    </xf>
    <xf numFmtId="0" fontId="3" fillId="0" borderId="5" xfId="1645" applyFont="1" applyFill="1" applyBorder="1" applyAlignment="1">
      <alignment horizontal="left" vertical="center" wrapText="1"/>
    </xf>
    <xf numFmtId="0" fontId="7" fillId="0" borderId="5" xfId="1645" applyFont="1" applyFill="1" applyBorder="1" applyAlignment="1">
      <alignment horizontal="center" vertical="center" wrapText="1"/>
    </xf>
    <xf numFmtId="176" fontId="3" fillId="0" borderId="5" xfId="1645" applyNumberFormat="1" applyFont="1" applyFill="1" applyBorder="1" applyAlignment="1">
      <alignment horizontal="center" vertical="center" wrapText="1"/>
    </xf>
    <xf numFmtId="0" fontId="8" fillId="0" borderId="19" xfId="1645" applyFont="1" applyFill="1" applyBorder="1" applyAlignment="1">
      <alignment horizontal="center" vertical="center"/>
    </xf>
    <xf numFmtId="0" fontId="10" fillId="0" borderId="5" xfId="1645" applyFont="1" applyFill="1" applyBorder="1" applyAlignment="1">
      <alignment vertical="center" wrapText="1"/>
    </xf>
    <xf numFmtId="0" fontId="8" fillId="0" borderId="5" xfId="1645" applyFont="1" applyFill="1" applyBorder="1" applyAlignment="1">
      <alignment horizontal="left" vertical="center" wrapText="1"/>
    </xf>
    <xf numFmtId="0" fontId="10" fillId="0" borderId="5" xfId="1645" applyFont="1" applyFill="1" applyBorder="1" applyAlignment="1">
      <alignment horizontal="center" vertical="center" wrapText="1"/>
    </xf>
    <xf numFmtId="176" fontId="8" fillId="0" borderId="5" xfId="1645" applyNumberFormat="1" applyFont="1" applyFill="1" applyBorder="1" applyAlignment="1">
      <alignment horizontal="center" vertical="center" wrapText="1"/>
    </xf>
    <xf numFmtId="0" fontId="7" fillId="0" borderId="5" xfId="1645" applyFont="1" applyFill="1" applyBorder="1" applyAlignment="1">
      <alignment horizontal="left" vertical="center" wrapText="1"/>
    </xf>
    <xf numFmtId="0" fontId="7" fillId="0" borderId="18" xfId="1645" applyFont="1" applyFill="1" applyBorder="1" applyAlignment="1">
      <alignment horizontal="center" vertical="center"/>
    </xf>
    <xf numFmtId="0" fontId="3" fillId="0" borderId="18" xfId="1645"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0" borderId="24" xfId="0" applyFont="1" applyFill="1" applyBorder="1" applyAlignment="1">
      <alignment vertical="center" wrapText="1"/>
    </xf>
    <xf numFmtId="0" fontId="3" fillId="0" borderId="24" xfId="0" applyFont="1" applyFill="1" applyBorder="1" applyAlignment="1">
      <alignment horizontal="left" vertical="center" wrapText="1"/>
    </xf>
    <xf numFmtId="0" fontId="7" fillId="0" borderId="24" xfId="0"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178" fontId="8" fillId="0" borderId="5" xfId="0" applyNumberFormat="1" applyFont="1" applyFill="1" applyBorder="1" applyAlignment="1">
      <alignment horizontal="center" vertical="center" wrapText="1"/>
    </xf>
    <xf numFmtId="0" fontId="7" fillId="0" borderId="11" xfId="0" applyFont="1" applyFill="1" applyBorder="1" applyAlignment="1">
      <alignment horizontal="center" vertical="center" textRotation="255" wrapText="1"/>
    </xf>
    <xf numFmtId="0" fontId="7"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0" fontId="7" fillId="0" borderId="0" xfId="0" applyFont="1" applyBorder="1"/>
    <xf numFmtId="0" fontId="10" fillId="0" borderId="5" xfId="0" applyFont="1" applyFill="1" applyBorder="1" applyAlignment="1">
      <alignment horizontal="left" vertical="center" wrapText="1"/>
    </xf>
    <xf numFmtId="0" fontId="8" fillId="0" borderId="5" xfId="0" applyFont="1" applyFill="1" applyBorder="1" applyAlignment="1">
      <alignment vertical="center" wrapText="1"/>
    </xf>
    <xf numFmtId="49" fontId="3" fillId="0" borderId="1" xfId="0" applyNumberFormat="1" applyFont="1" applyFill="1" applyBorder="1" applyAlignment="1">
      <alignment horizontal="center" wrapText="1"/>
    </xf>
    <xf numFmtId="49" fontId="11"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49" fontId="7" fillId="0" borderId="3" xfId="0" applyNumberFormat="1" applyFont="1" applyFill="1" applyBorder="1" applyAlignment="1">
      <alignment horizontal="center" vertical="center" textRotation="255" wrapText="1"/>
    </xf>
    <xf numFmtId="49" fontId="7"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textRotation="255" wrapText="1"/>
    </xf>
    <xf numFmtId="49" fontId="7"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textRotation="255" wrapText="1"/>
    </xf>
    <xf numFmtId="49" fontId="3" fillId="0" borderId="7"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xf>
    <xf numFmtId="1" fontId="3" fillId="0" borderId="5"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lignment horizontal="center" vertical="center"/>
    </xf>
    <xf numFmtId="1" fontId="8" fillId="0" borderId="5"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1" fontId="3" fillId="0" borderId="5" xfId="1498" applyNumberFormat="1" applyFont="1" applyFill="1" applyBorder="1" applyAlignment="1">
      <alignment horizontal="center" vertical="center" wrapText="1"/>
    </xf>
    <xf numFmtId="1" fontId="3" fillId="0" borderId="5" xfId="185"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shrinkToFit="1"/>
    </xf>
    <xf numFmtId="49" fontId="3" fillId="0" borderId="5" xfId="185" applyNumberFormat="1" applyFont="1" applyFill="1" applyBorder="1" applyAlignment="1">
      <alignment horizontal="center" vertical="center" wrapText="1"/>
    </xf>
    <xf numFmtId="1" fontId="3" fillId="0" borderId="5" xfId="1645" applyNumberFormat="1" applyFont="1" applyFill="1" applyBorder="1" applyAlignment="1">
      <alignment horizontal="center" vertical="center" wrapText="1"/>
    </xf>
    <xf numFmtId="1" fontId="8" fillId="0" borderId="5" xfId="1645" applyNumberFormat="1" applyFont="1" applyFill="1" applyBorder="1" applyAlignment="1">
      <alignment horizontal="center" vertical="center"/>
    </xf>
    <xf numFmtId="1" fontId="8" fillId="0" borderId="5" xfId="1645" applyNumberFormat="1" applyFont="1" applyFill="1" applyBorder="1" applyAlignment="1">
      <alignment horizontal="center" vertical="center" wrapText="1"/>
    </xf>
    <xf numFmtId="49" fontId="8" fillId="0" borderId="5" xfId="185" applyNumberFormat="1" applyFont="1" applyFill="1" applyBorder="1" applyAlignment="1">
      <alignment horizontal="center" vertical="center" wrapText="1"/>
    </xf>
    <xf numFmtId="0" fontId="3" fillId="0" borderId="5" xfId="1645" applyFont="1" applyFill="1" applyBorder="1" applyAlignment="1">
      <alignment horizontal="center" vertical="center" wrapText="1"/>
    </xf>
    <xf numFmtId="49" fontId="3" fillId="0" borderId="5" xfId="1645"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shrinkToFit="1"/>
    </xf>
    <xf numFmtId="0" fontId="3" fillId="0" borderId="16"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wrapText="1"/>
    </xf>
    <xf numFmtId="179" fontId="3" fillId="0" borderId="5" xfId="0" applyNumberFormat="1" applyFont="1" applyFill="1" applyBorder="1" applyAlignment="1">
      <alignment horizontal="center" vertical="center"/>
    </xf>
    <xf numFmtId="180" fontId="7" fillId="0" borderId="29" xfId="0" applyNumberFormat="1" applyFont="1" applyFill="1" applyBorder="1" applyAlignment="1">
      <alignment horizontal="center" vertical="center" wrapText="1"/>
    </xf>
    <xf numFmtId="180" fontId="3" fillId="0" borderId="30" xfId="0" applyNumberFormat="1" applyFont="1" applyFill="1" applyBorder="1" applyAlignment="1">
      <alignment horizontal="center" vertical="center" wrapText="1"/>
    </xf>
    <xf numFmtId="180" fontId="3" fillId="0" borderId="31" xfId="0" applyNumberFormat="1" applyFont="1" applyFill="1" applyBorder="1" applyAlignment="1">
      <alignment horizontal="center" vertical="center" wrapText="1"/>
    </xf>
    <xf numFmtId="180" fontId="3" fillId="0" borderId="29" xfId="0" applyNumberFormat="1" applyFont="1" applyFill="1" applyBorder="1" applyAlignment="1">
      <alignment horizontal="center" vertical="center" wrapText="1"/>
    </xf>
    <xf numFmtId="0" fontId="7" fillId="0" borderId="30" xfId="0" applyFont="1" applyBorder="1"/>
    <xf numFmtId="0" fontId="9" fillId="0" borderId="30" xfId="0" applyFont="1" applyFill="1" applyBorder="1" applyAlignment="1">
      <alignment vertical="center" wrapText="1"/>
    </xf>
    <xf numFmtId="58" fontId="7" fillId="0" borderId="32" xfId="0" applyNumberFormat="1" applyFont="1" applyFill="1" applyBorder="1" applyAlignment="1">
      <alignment horizontal="center" vertical="center" wrapText="1"/>
    </xf>
    <xf numFmtId="180" fontId="3" fillId="0" borderId="30" xfId="0" applyNumberFormat="1" applyFont="1" applyFill="1" applyBorder="1" applyAlignment="1">
      <alignment horizontal="center" vertical="center"/>
    </xf>
    <xf numFmtId="180" fontId="3" fillId="0" borderId="30" xfId="1498" applyNumberFormat="1" applyFont="1" applyFill="1" applyBorder="1" applyAlignment="1">
      <alignment horizontal="center" vertical="center" wrapText="1"/>
    </xf>
    <xf numFmtId="0" fontId="7" fillId="0" borderId="30" xfId="1498" applyFont="1" applyFill="1" applyBorder="1" applyAlignment="1">
      <alignment horizontal="center" vertical="center" wrapText="1"/>
    </xf>
    <xf numFmtId="0" fontId="7" fillId="0" borderId="33" xfId="1498" applyFont="1" applyFill="1" applyBorder="1" applyAlignment="1">
      <alignment horizontal="center" vertical="center" wrapText="1"/>
    </xf>
    <xf numFmtId="180" fontId="3" fillId="0" borderId="30" xfId="185" applyNumberFormat="1" applyFont="1" applyFill="1" applyBorder="1" applyAlignment="1">
      <alignment horizontal="center" vertical="center" wrapText="1"/>
    </xf>
    <xf numFmtId="180" fontId="3" fillId="0" borderId="30" xfId="1645" applyNumberFormat="1" applyFont="1" applyFill="1" applyBorder="1" applyAlignment="1">
      <alignment horizontal="center" vertical="center" wrapText="1"/>
    </xf>
    <xf numFmtId="0" fontId="8" fillId="0" borderId="30" xfId="1645" applyFont="1" applyFill="1" applyBorder="1" applyAlignment="1">
      <alignment horizontal="center" vertical="center" wrapText="1"/>
    </xf>
    <xf numFmtId="0" fontId="3" fillId="0" borderId="30" xfId="1645" applyFont="1" applyFill="1" applyBorder="1" applyAlignment="1">
      <alignment horizontal="center" vertical="center" wrapText="1"/>
    </xf>
    <xf numFmtId="1" fontId="3" fillId="0" borderId="30" xfId="0" applyNumberFormat="1" applyFont="1" applyFill="1" applyBorder="1" applyAlignment="1">
      <alignment horizontal="center" vertical="center" wrapText="1"/>
    </xf>
    <xf numFmtId="180" fontId="3" fillId="0" borderId="34" xfId="0" applyNumberFormat="1"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7" fillId="0" borderId="24" xfId="0" applyFont="1" applyFill="1" applyBorder="1" applyAlignment="1">
      <alignment horizontal="left" vertical="center"/>
    </xf>
    <xf numFmtId="176" fontId="3" fillId="0" borderId="24" xfId="0" applyNumberFormat="1" applyFont="1" applyFill="1" applyBorder="1" applyAlignment="1">
      <alignment horizontal="center" vertical="center"/>
    </xf>
    <xf numFmtId="1" fontId="7" fillId="0" borderId="17"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1" fontId="3" fillId="0" borderId="20" xfId="0" applyNumberFormat="1" applyFont="1" applyFill="1" applyBorder="1" applyAlignment="1">
      <alignment horizontal="center" vertical="center"/>
    </xf>
    <xf numFmtId="181" fontId="8" fillId="0" borderId="16" xfId="0" applyNumberFormat="1" applyFont="1" applyFill="1" applyBorder="1" applyAlignment="1">
      <alignment horizontal="center" vertical="center"/>
    </xf>
    <xf numFmtId="0" fontId="7" fillId="0" borderId="35" xfId="0" applyFont="1" applyFill="1" applyBorder="1" applyAlignment="1">
      <alignment horizontal="center" vertical="center" textRotation="255" wrapText="1"/>
    </xf>
    <xf numFmtId="0" fontId="7" fillId="0" borderId="5" xfId="0" applyFont="1" applyBorder="1" applyAlignment="1">
      <alignment horizontal="center" vertical="center"/>
    </xf>
    <xf numFmtId="182" fontId="3" fillId="3" borderId="5" xfId="0" applyNumberFormat="1" applyFont="1" applyFill="1" applyBorder="1" applyAlignment="1">
      <alignment horizontal="center" vertical="center"/>
    </xf>
    <xf numFmtId="0" fontId="7" fillId="0" borderId="14"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178" fontId="3" fillId="0" borderId="5" xfId="0" applyNumberFormat="1" applyFont="1" applyFill="1" applyBorder="1" applyAlignment="1">
      <alignment horizontal="center" vertical="center" wrapText="1"/>
    </xf>
    <xf numFmtId="0" fontId="7" fillId="0" borderId="25" xfId="0" applyFont="1" applyFill="1" applyBorder="1" applyAlignment="1">
      <alignment horizontal="center" vertical="center" textRotation="255" wrapText="1"/>
    </xf>
    <xf numFmtId="181" fontId="3" fillId="0" borderId="5" xfId="0" applyNumberFormat="1" applyFont="1" applyFill="1" applyBorder="1" applyAlignment="1">
      <alignment horizontal="center" vertical="center"/>
    </xf>
    <xf numFmtId="0" fontId="7" fillId="0" borderId="11"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7" xfId="0" applyFont="1" applyFill="1" applyBorder="1" applyAlignment="1">
      <alignment horizontal="left" vertical="center"/>
    </xf>
    <xf numFmtId="0" fontId="7" fillId="0" borderId="27"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4" xfId="0" applyFont="1" applyFill="1" applyBorder="1" applyAlignment="1">
      <alignment horizontal="center" vertical="center"/>
    </xf>
    <xf numFmtId="0" fontId="7" fillId="0" borderId="12" xfId="0" applyFont="1" applyFill="1" applyBorder="1" applyAlignment="1">
      <alignment vertical="center" textRotation="255" wrapText="1"/>
    </xf>
    <xf numFmtId="0" fontId="7" fillId="0" borderId="13" xfId="0" applyFont="1" applyFill="1" applyBorder="1" applyAlignment="1">
      <alignment vertical="center" textRotation="255" wrapText="1"/>
    </xf>
    <xf numFmtId="0" fontId="7" fillId="0" borderId="16" xfId="0" applyFont="1" applyFill="1" applyBorder="1" applyAlignment="1">
      <alignment horizontal="left" vertical="center"/>
    </xf>
    <xf numFmtId="0" fontId="7" fillId="0" borderId="16" xfId="0" applyFont="1" applyFill="1" applyBorder="1" applyAlignment="1">
      <alignment horizontal="center" vertical="center"/>
    </xf>
    <xf numFmtId="0" fontId="7" fillId="0" borderId="1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0" borderId="25" xfId="0" applyFont="1" applyBorder="1" applyAlignment="1">
      <alignment horizontal="center" vertical="center" textRotation="255" wrapText="1"/>
    </xf>
    <xf numFmtId="0" fontId="7" fillId="0" borderId="18" xfId="0" applyFont="1" applyFill="1" applyBorder="1" applyAlignment="1">
      <alignment horizontal="center" vertical="center"/>
    </xf>
    <xf numFmtId="0" fontId="7" fillId="0" borderId="35" xfId="0" applyFont="1" applyBorder="1" applyAlignment="1">
      <alignment horizontal="center" vertical="center" textRotation="255" wrapText="1"/>
    </xf>
    <xf numFmtId="0" fontId="7" fillId="0" borderId="5" xfId="0" applyFont="1" applyBorder="1" applyAlignment="1">
      <alignment vertical="center"/>
    </xf>
    <xf numFmtId="0" fontId="7" fillId="0" borderId="5" xfId="0" applyFont="1" applyFill="1" applyBorder="1" applyAlignment="1">
      <alignment vertical="center"/>
    </xf>
    <xf numFmtId="178" fontId="3" fillId="0" borderId="16" xfId="0" applyNumberFormat="1" applyFont="1" applyFill="1" applyBorder="1" applyAlignment="1">
      <alignment horizontal="center" vertical="center" wrapText="1"/>
    </xf>
    <xf numFmtId="178" fontId="3" fillId="0" borderId="27" xfId="0" applyNumberFormat="1"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pplyAlignment="1">
      <alignment horizontal="center" vertical="center" wrapText="1"/>
    </xf>
    <xf numFmtId="178" fontId="3" fillId="0" borderId="24"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applyAlignment="1">
      <alignment vertical="center"/>
    </xf>
    <xf numFmtId="0" fontId="8" fillId="0" borderId="5"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xf>
    <xf numFmtId="1" fontId="3" fillId="0" borderId="24" xfId="0" applyNumberFormat="1" applyFont="1" applyFill="1" applyBorder="1" applyAlignment="1">
      <alignment horizontal="center" vertical="center"/>
    </xf>
    <xf numFmtId="0" fontId="3" fillId="0" borderId="5" xfId="0" applyFont="1" applyFill="1" applyBorder="1"/>
    <xf numFmtId="0" fontId="8" fillId="0" borderId="16" xfId="0" applyFont="1" applyFill="1" applyBorder="1" applyAlignment="1">
      <alignment horizontal="center" vertical="center" shrinkToFit="1"/>
    </xf>
    <xf numFmtId="49" fontId="13" fillId="0" borderId="16" xfId="0" applyNumberFormat="1" applyFont="1" applyFill="1" applyBorder="1" applyAlignment="1">
      <alignment horizontal="center" vertical="center" wrapText="1"/>
    </xf>
    <xf numFmtId="1" fontId="13" fillId="0" borderId="16" xfId="0" applyNumberFormat="1" applyFont="1" applyFill="1" applyBorder="1" applyAlignment="1">
      <alignment horizontal="center" vertical="center"/>
    </xf>
    <xf numFmtId="182" fontId="13" fillId="0" borderId="16"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1" fontId="7"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180" fontId="3" fillId="0" borderId="5"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0" fontId="12" fillId="0" borderId="0" xfId="0" applyFont="1" applyFill="1" applyBorder="1" applyAlignment="1">
      <alignment vertical="center"/>
    </xf>
    <xf numFmtId="0" fontId="3" fillId="0" borderId="30" xfId="0" applyFont="1" applyFill="1" applyBorder="1" applyAlignment="1">
      <alignment horizontal="center" vertical="center"/>
    </xf>
    <xf numFmtId="180" fontId="3" fillId="0" borderId="39" xfId="0" applyNumberFormat="1" applyFont="1" applyFill="1" applyBorder="1" applyAlignment="1">
      <alignment horizontal="center" vertical="center"/>
    </xf>
    <xf numFmtId="180" fontId="13" fillId="0" borderId="34" xfId="0" applyNumberFormat="1" applyFont="1" applyFill="1" applyBorder="1" applyAlignment="1">
      <alignment horizontal="center" vertical="center" wrapText="1"/>
    </xf>
    <xf numFmtId="180" fontId="3" fillId="0" borderId="34" xfId="0" applyNumberFormat="1" applyFont="1" applyFill="1" applyBorder="1" applyAlignment="1">
      <alignment horizontal="center" vertical="center"/>
    </xf>
    <xf numFmtId="0" fontId="7" fillId="0" borderId="30" xfId="0" applyFont="1" applyFill="1" applyBorder="1" applyAlignment="1">
      <alignment vertical="center"/>
    </xf>
    <xf numFmtId="0" fontId="7" fillId="0" borderId="30" xfId="0" applyFont="1" applyFill="1" applyBorder="1" applyAlignment="1">
      <alignment vertical="center" wrapText="1"/>
    </xf>
    <xf numFmtId="0" fontId="7"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1" fontId="3" fillId="0" borderId="3" xfId="0" applyNumberFormat="1" applyFont="1" applyFill="1" applyBorder="1" applyAlignment="1" quotePrefix="1">
      <alignment horizontal="center" vertical="center"/>
    </xf>
    <xf numFmtId="180" fontId="3" fillId="0" borderId="29" xfId="0" applyNumberFormat="1" applyFont="1" applyFill="1" applyBorder="1" applyAlignment="1" quotePrefix="1">
      <alignment horizontal="center" vertical="center" wrapText="1"/>
    </xf>
    <xf numFmtId="1" fontId="3" fillId="0" borderId="5" xfId="0" applyNumberFormat="1" applyFont="1" applyFill="1" applyBorder="1" applyAlignment="1" quotePrefix="1">
      <alignment horizontal="center" vertical="center"/>
    </xf>
    <xf numFmtId="180" fontId="3" fillId="0" borderId="30" xfId="0" applyNumberFormat="1" applyFont="1" applyFill="1" applyBorder="1" applyAlignment="1" quotePrefix="1">
      <alignment horizontal="center" vertical="center" wrapText="1"/>
    </xf>
    <xf numFmtId="180" fontId="3" fillId="0" borderId="30" xfId="1498" applyNumberFormat="1" applyFont="1" applyFill="1" applyBorder="1" applyAlignment="1" quotePrefix="1">
      <alignment horizontal="center" vertical="center" wrapText="1"/>
    </xf>
    <xf numFmtId="180" fontId="3" fillId="0" borderId="30" xfId="185" applyNumberFormat="1" applyFont="1" applyFill="1" applyBorder="1" applyAlignment="1" quotePrefix="1">
      <alignment horizontal="center" vertical="center" wrapText="1"/>
    </xf>
    <xf numFmtId="180" fontId="3" fillId="0" borderId="30" xfId="1645" applyNumberFormat="1" applyFont="1" applyFill="1" applyBorder="1" applyAlignment="1" quotePrefix="1">
      <alignment horizontal="center" vertical="center" wrapText="1"/>
    </xf>
  </cellXfs>
  <cellStyles count="3712">
    <cellStyle name="常规" xfId="0" builtinId="0"/>
    <cellStyle name="货币[0]" xfId="1" builtinId="7"/>
    <cellStyle name="常规 2 13 4 2" xfId="2"/>
    <cellStyle name="20% - 强调文字颜色 3" xfId="3" builtinId="38"/>
    <cellStyle name="常规 44" xfId="4"/>
    <cellStyle name="常规 12 3 2 2 2" xfId="5"/>
    <cellStyle name="货币" xfId="6" builtinId="4"/>
    <cellStyle name="常规 15 2 3 10" xfId="7"/>
    <cellStyle name="输入" xfId="8" builtinId="20"/>
    <cellStyle name="常规 12 3 3 3" xfId="9"/>
    <cellStyle name="常规 5 4 3 4" xfId="10"/>
    <cellStyle name="常规 15 4 2" xfId="11"/>
    <cellStyle name="常规 18 10 2" xfId="12"/>
    <cellStyle name="常规 3 14" xfId="13"/>
    <cellStyle name="千位分隔[0]" xfId="14" builtinId="6"/>
    <cellStyle name="常规 2 9 16" xfId="15"/>
    <cellStyle name="常规 14 2 2 5" xfId="16"/>
    <cellStyle name="常规 2 12 2 7" xfId="17"/>
    <cellStyle name="常规 12 18 2" xfId="18"/>
    <cellStyle name="40% - 强调文字颜色 3" xfId="19" builtinId="39"/>
    <cellStyle name="常规 26 2" xfId="20"/>
    <cellStyle name="常规 38 2 10" xfId="21"/>
    <cellStyle name="常规 11 4 2 6" xfId="22"/>
    <cellStyle name="常规 12 6 3 2" xfId="23"/>
    <cellStyle name="常规 8 6 17" xfId="24"/>
    <cellStyle name="常规 2 10 9 2" xfId="25"/>
    <cellStyle name="常规 13 6 4" xfId="26"/>
    <cellStyle name="差" xfId="27" builtinId="27"/>
    <cellStyle name="千位分隔" xfId="28" builtinId="3"/>
    <cellStyle name="常规 14 3 3 3" xfId="29"/>
    <cellStyle name="常规 4 13" xfId="30"/>
    <cellStyle name="常规 12 2 3" xfId="31"/>
    <cellStyle name="60% - 强调文字颜色 3" xfId="32" builtinId="40"/>
    <cellStyle name="超链接" xfId="33" builtinId="8"/>
    <cellStyle name="百分比" xfId="34" builtinId="5"/>
    <cellStyle name="常规 11 6 11 2" xfId="35"/>
    <cellStyle name="常规 13 4 2 6" xfId="36"/>
    <cellStyle name="已访问的超链接" xfId="37" builtinId="9"/>
    <cellStyle name="常规 15 7 2" xfId="38"/>
    <cellStyle name="常规 6 13" xfId="39"/>
    <cellStyle name="常规 12 2 2 3" xfId="40"/>
    <cellStyle name="注释" xfId="41" builtinId="10"/>
    <cellStyle name="常规 2 21 9" xfId="42"/>
    <cellStyle name="常规 2 16 9" xfId="43"/>
    <cellStyle name="常规 12 4 3 3 2" xfId="44"/>
    <cellStyle name="常规 11 6 5 2" xfId="45"/>
    <cellStyle name="常规 4 12" xfId="46"/>
    <cellStyle name="常规 12 2 2" xfId="47"/>
    <cellStyle name="60% - 强调文字颜色 2" xfId="48" builtinId="36"/>
    <cellStyle name="常规 13 4 2 10" xfId="49"/>
    <cellStyle name="标题 4" xfId="50" builtinId="19"/>
    <cellStyle name="常规 8 2 3 6" xfId="51"/>
    <cellStyle name="常规 2 34 6" xfId="52"/>
    <cellStyle name="常规 2 29 6" xfId="53"/>
    <cellStyle name="常规 12 6 15" xfId="54"/>
    <cellStyle name="常规 14 3 2 5" xfId="55"/>
    <cellStyle name="警告文本" xfId="56" builtinId="11"/>
    <cellStyle name="常规 7 11 2" xfId="57"/>
    <cellStyle name="常规 6 5" xfId="58"/>
    <cellStyle name="常规 12 2 2 2 2" xfId="59"/>
    <cellStyle name="常规 2 10 17" xfId="60"/>
    <cellStyle name="标题" xfId="61" builtinId="15"/>
    <cellStyle name="常规 9 13 2" xfId="62"/>
    <cellStyle name="常规 2 43 2 4" xfId="63"/>
    <cellStyle name="常规 2 38 2 4" xfId="64"/>
    <cellStyle name="常规 13 2 3 2" xfId="65"/>
    <cellStyle name="常规 15 2 2 9" xfId="66"/>
    <cellStyle name="解释性文本" xfId="67" builtinId="53"/>
    <cellStyle name="常规 12 3 5" xfId="68"/>
    <cellStyle name="标题 1" xfId="69" builtinId="16"/>
    <cellStyle name="常规 8 2 3 3" xfId="70"/>
    <cellStyle name="常规 2 34 3" xfId="71"/>
    <cellStyle name="常规 2 29 3" xfId="72"/>
    <cellStyle name="标题 2" xfId="73" builtinId="17"/>
    <cellStyle name="常规 8 2 3 4" xfId="74"/>
    <cellStyle name="常规 2 34 4" xfId="75"/>
    <cellStyle name="常规 2 29 4" xfId="76"/>
    <cellStyle name="60% - 强调文字颜色 1" xfId="77" builtinId="32"/>
    <cellStyle name="标题 3" xfId="78" builtinId="18"/>
    <cellStyle name="常规 8 2 3 5" xfId="79"/>
    <cellStyle name="常规 2 34 5" xfId="80"/>
    <cellStyle name="常规 2 29 5" xfId="81"/>
    <cellStyle name="常规 4 14" xfId="82"/>
    <cellStyle name="常规 12 2 4" xfId="83"/>
    <cellStyle name="60% - 强调文字颜色 4" xfId="84" builtinId="44"/>
    <cellStyle name="常规 15 9 2" xfId="85"/>
    <cellStyle name="输出" xfId="86" builtinId="21"/>
    <cellStyle name="常规 11 3 3 9" xfId="87"/>
    <cellStyle name="计算" xfId="88" builtinId="22"/>
    <cellStyle name="常规 5 6 3 2" xfId="89"/>
    <cellStyle name="常规 2 10 9" xfId="90"/>
    <cellStyle name="常规 12 6 3" xfId="91"/>
    <cellStyle name="常规 31" xfId="92"/>
    <cellStyle name="常规 26" xfId="93"/>
    <cellStyle name="常规 11 3 2 5" xfId="94"/>
    <cellStyle name="常规 2 7 13" xfId="95"/>
    <cellStyle name="常规 11 10 2" xfId="96"/>
    <cellStyle name="检查单元格" xfId="97" builtinId="23"/>
    <cellStyle name="常规 13 5" xfId="98"/>
    <cellStyle name="常规 13 6 5 2" xfId="99"/>
    <cellStyle name="20% - 强调文字颜色 6" xfId="100" builtinId="50"/>
    <cellStyle name="常规 12 3 2 7" xfId="101"/>
    <cellStyle name="强调文字颜色 2" xfId="102" builtinId="33"/>
    <cellStyle name="常规 2 2 2 5" xfId="103"/>
    <cellStyle name="常规 15 2 3 4" xfId="104"/>
    <cellStyle name="链接单元格" xfId="105" builtinId="24"/>
    <cellStyle name="常规 12 10 2" xfId="106"/>
    <cellStyle name="汇总" xfId="107" builtinId="25"/>
    <cellStyle name="常规 2 19 2 7" xfId="108"/>
    <cellStyle name="常规 2 24 2 7" xfId="109"/>
    <cellStyle name="常规 5 6 6" xfId="110"/>
    <cellStyle name="好" xfId="111" builtinId="26"/>
    <cellStyle name="常规 3 2 6" xfId="112"/>
    <cellStyle name="常规 13 14 2" xfId="113"/>
    <cellStyle name="适中" xfId="114" builtinId="28"/>
    <cellStyle name="常规 11 18" xfId="115"/>
    <cellStyle name="20% - 强调文字颜色 5" xfId="116" builtinId="46"/>
    <cellStyle name="常规 2 5 9 2" xfId="117"/>
    <cellStyle name="常规 12 3 2 6" xfId="118"/>
    <cellStyle name="强调文字颜色 1" xfId="119" builtinId="29"/>
    <cellStyle name="常规 2 2 2 4" xfId="120"/>
    <cellStyle name="20% - 强调文字颜色 1" xfId="121" builtinId="30"/>
    <cellStyle name="常规 11 3 5" xfId="122"/>
    <cellStyle name="常规 11 4 2 4" xfId="123"/>
    <cellStyle name="40% - 强调文字颜色 1" xfId="124" builtinId="31"/>
    <cellStyle name="常规 2 6 8" xfId="125"/>
    <cellStyle name="常规 2 21 2 9" xfId="126"/>
    <cellStyle name="常规 2 16 2 9" xfId="127"/>
    <cellStyle name="常规 2 13 11" xfId="128"/>
    <cellStyle name="20% - 强调文字颜色 2" xfId="129" builtinId="34"/>
    <cellStyle name="常规 5 17 2" xfId="130"/>
    <cellStyle name="常规 11 3 6" xfId="131"/>
    <cellStyle name="常规 11 4 2 5" xfId="132"/>
    <cellStyle name="40% - 强调文字颜色 2" xfId="133" builtinId="35"/>
    <cellStyle name="常规 2 6 9" xfId="134"/>
    <cellStyle name="常规 2 22 4 2" xfId="135"/>
    <cellStyle name="常规 2 17 4 2" xfId="136"/>
    <cellStyle name="常规 12 3 2 8" xfId="137"/>
    <cellStyle name="强调文字颜色 3" xfId="138" builtinId="37"/>
    <cellStyle name="常规 2 2 2 6" xfId="139"/>
    <cellStyle name="常规 2 46 2 6" xfId="140"/>
    <cellStyle name="常规 11 3 2 10" xfId="141"/>
    <cellStyle name="常规 3 8 2" xfId="142"/>
    <cellStyle name="常规 12 3 2 9" xfId="143"/>
    <cellStyle name="强调文字颜色 4" xfId="144" builtinId="41"/>
    <cellStyle name="常规 2 2 2 7" xfId="145"/>
    <cellStyle name="20% - 强调文字颜色 4" xfId="146" builtinId="42"/>
    <cellStyle name="常规 11 4 2 3 2" xfId="147"/>
    <cellStyle name="常规 2 8 12 2" xfId="148"/>
    <cellStyle name="常规 11 4 2 7" xfId="149"/>
    <cellStyle name="40% - 强调文字颜色 4" xfId="150" builtinId="43"/>
    <cellStyle name="常规 11 10" xfId="151"/>
    <cellStyle name="强调文字颜色 5" xfId="152" builtinId="45"/>
    <cellStyle name="常规 2 2 2 8" xfId="153"/>
    <cellStyle name="常规 11 4 2 8" xfId="154"/>
    <cellStyle name="40% - 强调文字颜色 5" xfId="155" builtinId="47"/>
    <cellStyle name="常规 11 11" xfId="156"/>
    <cellStyle name="常规 9 12 2" xfId="157"/>
    <cellStyle name="常规 13 2 2 2" xfId="158"/>
    <cellStyle name="常规 4 15" xfId="159"/>
    <cellStyle name="常规 12 2 5" xfId="160"/>
    <cellStyle name="60% - 强调文字颜色 5" xfId="161" builtinId="48"/>
    <cellStyle name="常规 34 2 10" xfId="162"/>
    <cellStyle name="强调文字颜色 6" xfId="163" builtinId="49"/>
    <cellStyle name="常规 2 2 2 9" xfId="164"/>
    <cellStyle name="常规 11 4 2 9" xfId="165"/>
    <cellStyle name="40% - 强调文字颜色 6" xfId="166" builtinId="51"/>
    <cellStyle name="常规 11 12" xfId="167"/>
    <cellStyle name="常规 11 18 2" xfId="168"/>
    <cellStyle name="常规 2 5 3 3" xfId="169"/>
    <cellStyle name="常规 13 6 7" xfId="170"/>
    <cellStyle name="常规 13 2 2 3" xfId="171"/>
    <cellStyle name="常规 4 16" xfId="172"/>
    <cellStyle name="常规 12 2 6" xfId="173"/>
    <cellStyle name="60% - 强调文字颜色 6" xfId="174" builtinId="52"/>
    <cellStyle name="常规 2 34 2 8" xfId="175"/>
    <cellStyle name="常规 2 29 2 8" xfId="176"/>
    <cellStyle name="常规 10 11" xfId="177"/>
    <cellStyle name="常规 2 15 2 5" xfId="178"/>
    <cellStyle name="常规 2 20 2 5" xfId="179"/>
    <cellStyle name="常规 21" xfId="180"/>
    <cellStyle name="常规 16" xfId="181"/>
    <cellStyle name="常规 12 11 2" xfId="182"/>
    <cellStyle name="常规 10 15" xfId="183"/>
    <cellStyle name="常规 15 4 2 10" xfId="184"/>
    <cellStyle name="常规 10" xfId="185"/>
    <cellStyle name="常规 11 4 5" xfId="186"/>
    <cellStyle name="常规 40 2 9" xfId="187"/>
    <cellStyle name="常规 10 2" xfId="188"/>
    <cellStyle name="常规 16 2 10" xfId="189"/>
    <cellStyle name="常规 11" xfId="190"/>
    <cellStyle name="常规 2 34 2 7" xfId="191"/>
    <cellStyle name="常规 2 29 2 7" xfId="192"/>
    <cellStyle name="常规 10 10" xfId="193"/>
    <cellStyle name="常规 7 7 2" xfId="194"/>
    <cellStyle name="常规 10 2 10" xfId="195"/>
    <cellStyle name="常规 11 13 2" xfId="196"/>
    <cellStyle name="常规 2 15 2 2" xfId="197"/>
    <cellStyle name="常规 2 20 2 2" xfId="198"/>
    <cellStyle name="常规 13" xfId="199"/>
    <cellStyle name="常规 16 5" xfId="200"/>
    <cellStyle name="常规 13 6 8 2" xfId="201"/>
    <cellStyle name="常规 2 34 2 9" xfId="202"/>
    <cellStyle name="常规 2 29 2 9" xfId="203"/>
    <cellStyle name="常规 10 12" xfId="204"/>
    <cellStyle name="常规 12 4 2 3" xfId="205"/>
    <cellStyle name="常规 10 10 2" xfId="206"/>
    <cellStyle name="常规 11 5 5" xfId="207"/>
    <cellStyle name="常规 2 11 13" xfId="208"/>
    <cellStyle name="常规 11 2" xfId="209"/>
    <cellStyle name="常规 12 4 3 3" xfId="210"/>
    <cellStyle name="常规 10 11 2" xfId="211"/>
    <cellStyle name="常规 11 6 5" xfId="212"/>
    <cellStyle name="常规 11 2 2 7" xfId="213"/>
    <cellStyle name="常规 2 11 3 2 2 2" xfId="214"/>
    <cellStyle name="常规 12 2" xfId="215"/>
    <cellStyle name="常规 19 2 9" xfId="216"/>
    <cellStyle name="常规 2 9 6" xfId="217"/>
    <cellStyle name="常规 9 3 2 3" xfId="218"/>
    <cellStyle name="常规 11 4 5 2" xfId="219"/>
    <cellStyle name="常规 10 2 2" xfId="220"/>
    <cellStyle name="常规 10 13" xfId="221"/>
    <cellStyle name="常规 10 14" xfId="222"/>
    <cellStyle name="常规 10 16" xfId="223"/>
    <cellStyle name="常规 2 15 2 7" xfId="224"/>
    <cellStyle name="常规 2 20 2 7" xfId="225"/>
    <cellStyle name="常规 18" xfId="226"/>
    <cellStyle name="常规 11 3 2 2" xfId="227"/>
    <cellStyle name="常规 9 4 3 3 2" xfId="228"/>
    <cellStyle name="常规 10 17" xfId="229"/>
    <cellStyle name="常规 2 15 2 8" xfId="230"/>
    <cellStyle name="常规 2 20 2 8" xfId="231"/>
    <cellStyle name="常规 46 2 2" xfId="232"/>
    <cellStyle name="常规 51 2 2" xfId="233"/>
    <cellStyle name="常规 9 5 6 2" xfId="234"/>
    <cellStyle name="常规 19" xfId="235"/>
    <cellStyle name="常规 11 3 2 3" xfId="236"/>
    <cellStyle name="常规 10 18" xfId="237"/>
    <cellStyle name="常规 13 4 2 5" xfId="238"/>
    <cellStyle name="常规 10 2 2 2" xfId="239"/>
    <cellStyle name="常规 2 14 2 3 2" xfId="240"/>
    <cellStyle name="常规 10 2 3" xfId="241"/>
    <cellStyle name="常规 2 50 2 7" xfId="242"/>
    <cellStyle name="常规 2 45 2 7" xfId="243"/>
    <cellStyle name="常规 13 4 3 5" xfId="244"/>
    <cellStyle name="常规 10 2 3 2" xfId="245"/>
    <cellStyle name="常规 12 5 13" xfId="246"/>
    <cellStyle name="常规 6 19" xfId="247"/>
    <cellStyle name="常规 2 8 2" xfId="248"/>
    <cellStyle name="常规 12 2 2 9" xfId="249"/>
    <cellStyle name="常规 15 2 2 3 2" xfId="250"/>
    <cellStyle name="常规 10 2 4" xfId="251"/>
    <cellStyle name="常规 13 9 2" xfId="252"/>
    <cellStyle name="常规 10 2 5" xfId="253"/>
    <cellStyle name="常规 2 4 3 2 2" xfId="254"/>
    <cellStyle name="常规 10 2 6" xfId="255"/>
    <cellStyle name="常规 12 6 6 2" xfId="256"/>
    <cellStyle name="常规 10 2 7" xfId="257"/>
    <cellStyle name="常规 10 2 8" xfId="258"/>
    <cellStyle name="常规 14 2 3 2" xfId="259"/>
    <cellStyle name="常规 10 2 9" xfId="260"/>
    <cellStyle name="常规 5 18 2" xfId="261"/>
    <cellStyle name="常规 11 4 6" xfId="262"/>
    <cellStyle name="常规 10 3" xfId="263"/>
    <cellStyle name="常规 10 3 2" xfId="264"/>
    <cellStyle name="常规 13 5 14" xfId="265"/>
    <cellStyle name="常规 17 10" xfId="266"/>
    <cellStyle name="常规 9 2 2 2 2" xfId="267"/>
    <cellStyle name="常规 10 4" xfId="268"/>
    <cellStyle name="常规 17 10 2" xfId="269"/>
    <cellStyle name="常规 12 4 3 10" xfId="270"/>
    <cellStyle name="常规 10 4 2" xfId="271"/>
    <cellStyle name="常规 10 5" xfId="272"/>
    <cellStyle name="常规 17 11" xfId="273"/>
    <cellStyle name="常规 13 6 2 2" xfId="274"/>
    <cellStyle name="常规 17 11 2" xfId="275"/>
    <cellStyle name="常规 10 5 2" xfId="276"/>
    <cellStyle name="常规 13 4 3 2 2" xfId="277"/>
    <cellStyle name="常规 17 12" xfId="278"/>
    <cellStyle name="常规 10 6" xfId="279"/>
    <cellStyle name="常规 12 5 10 2" xfId="280"/>
    <cellStyle name="常规 10 6 2" xfId="281"/>
    <cellStyle name="常规 12 6 17" xfId="282"/>
    <cellStyle name="常规 17 13" xfId="283"/>
    <cellStyle name="常规 10 7" xfId="284"/>
    <cellStyle name="常规 10 7 2" xfId="285"/>
    <cellStyle name="常规 17 14" xfId="286"/>
    <cellStyle name="常规 9 4 3 10" xfId="287"/>
    <cellStyle name="常规 10 8" xfId="288"/>
    <cellStyle name="常规 10 8 2" xfId="289"/>
    <cellStyle name="常规 13 6 14" xfId="290"/>
    <cellStyle name="常规 17 15" xfId="291"/>
    <cellStyle name="常规 13 3 2 10" xfId="292"/>
    <cellStyle name="常规 10 9" xfId="293"/>
    <cellStyle name="常规 10 9 2" xfId="294"/>
    <cellStyle name="常规 2 10 2 5" xfId="295"/>
    <cellStyle name="常规 11 11 2" xfId="296"/>
    <cellStyle name="常规 11 12 2" xfId="297"/>
    <cellStyle name="常规 2 9 10 2" xfId="298"/>
    <cellStyle name="常规 11 13" xfId="299"/>
    <cellStyle name="常规 11 14" xfId="300"/>
    <cellStyle name="常规 17 5" xfId="301"/>
    <cellStyle name="常规 13 3 2 4" xfId="302"/>
    <cellStyle name="常规 3 2 2 2" xfId="303"/>
    <cellStyle name="常规 13 6 9 2" xfId="304"/>
    <cellStyle name="常规 11 14 2" xfId="305"/>
    <cellStyle name="常规 12 16 2" xfId="306"/>
    <cellStyle name="常规 11 15" xfId="307"/>
    <cellStyle name="常规 11 20" xfId="308"/>
    <cellStyle name="常规 2 8 13" xfId="309"/>
    <cellStyle name="常规 11 15 2" xfId="310"/>
    <cellStyle name="常规 11 20 2" xfId="311"/>
    <cellStyle name="常规 11 16" xfId="312"/>
    <cellStyle name="常规 11 21" xfId="313"/>
    <cellStyle name="常规 2 20 5" xfId="314"/>
    <cellStyle name="常规 2 15 5" xfId="315"/>
    <cellStyle name="常规 12 3 3 2 2" xfId="316"/>
    <cellStyle name="常规 11 16 2" xfId="317"/>
    <cellStyle name="常规 11 17" xfId="318"/>
    <cellStyle name="常规 11 17 2" xfId="319"/>
    <cellStyle name="常规 2 5 2 3" xfId="320"/>
    <cellStyle name="常规 13 5 7" xfId="321"/>
    <cellStyle name="常规 11 19" xfId="322"/>
    <cellStyle name="常规 11 4 3 9" xfId="323"/>
    <cellStyle name="常规 11 19 2" xfId="324"/>
    <cellStyle name="常规 12 4 2 3 2" xfId="325"/>
    <cellStyle name="常规 9 4 2 3" xfId="326"/>
    <cellStyle name="常规 11 5 5 2" xfId="327"/>
    <cellStyle name="常规 11 2 2" xfId="328"/>
    <cellStyle name="常规 9 3 3 8" xfId="329"/>
    <cellStyle name="常规 2 41 2 6" xfId="330"/>
    <cellStyle name="常规 2 36 2 6" xfId="331"/>
    <cellStyle name="常规 2 30 2 2 2" xfId="332"/>
    <cellStyle name="常规 2 25 2 2 2" xfId="333"/>
    <cellStyle name="常规 11 2 2 10" xfId="334"/>
    <cellStyle name="常规 2 14 2 7" xfId="335"/>
    <cellStyle name="常规 11 2 2 2" xfId="336"/>
    <cellStyle name="常规 11 2 2 2 2" xfId="337"/>
    <cellStyle name="常规 5 4 3 2" xfId="338"/>
    <cellStyle name="常规 12 6 18" xfId="339"/>
    <cellStyle name="常规 2 14 2 8" xfId="340"/>
    <cellStyle name="常规 11 2 2 3" xfId="341"/>
    <cellStyle name="常规 11 2 2 3 2" xfId="342"/>
    <cellStyle name="常规 11 6 2" xfId="343"/>
    <cellStyle name="常规 2 14 2 9" xfId="344"/>
    <cellStyle name="常规 11 5 9 2" xfId="345"/>
    <cellStyle name="常规 11 2 2 4" xfId="346"/>
    <cellStyle name="常规 11 6 3" xfId="347"/>
    <cellStyle name="常规 11 2 3 2 2" xfId="348"/>
    <cellStyle name="常规 11 2 2 5" xfId="349"/>
    <cellStyle name="常规 12 4 3 2" xfId="350"/>
    <cellStyle name="常规 11 6 4" xfId="351"/>
    <cellStyle name="常规 11 2 2 6" xfId="352"/>
    <cellStyle name="常规 12 4 3 4" xfId="353"/>
    <cellStyle name="常规 2 3 3 2" xfId="354"/>
    <cellStyle name="常规 11 6 6" xfId="355"/>
    <cellStyle name="常规 11 2 2 8" xfId="356"/>
    <cellStyle name="常规 12 3" xfId="357"/>
    <cellStyle name="常规 12 4 3 5" xfId="358"/>
    <cellStyle name="常规 2 3 3 3" xfId="359"/>
    <cellStyle name="常规 11 6 7" xfId="360"/>
    <cellStyle name="常规 11 2 2 9" xfId="361"/>
    <cellStyle name="常规 12 4" xfId="362"/>
    <cellStyle name="常规 11 2 3" xfId="363"/>
    <cellStyle name="常规 6 6 6 2" xfId="364"/>
    <cellStyle name="常规 11 2 3 10" xfId="365"/>
    <cellStyle name="常规 13 2 2 9" xfId="366"/>
    <cellStyle name="常规 11 2 3 2" xfId="367"/>
    <cellStyle name="常规 11 2 3 3" xfId="368"/>
    <cellStyle name="常规 11 2 3 5" xfId="369"/>
    <cellStyle name="常规 11 2 3 3 2" xfId="370"/>
    <cellStyle name="常规 11 7 2" xfId="371"/>
    <cellStyle name="常规 11 2 3 4" xfId="372"/>
    <cellStyle name="常规 12 4 4 2" xfId="373"/>
    <cellStyle name="常规 11 2 3 6" xfId="374"/>
    <cellStyle name="常规 11 2 3 7" xfId="375"/>
    <cellStyle name="常规 2 15 2 2 2" xfId="376"/>
    <cellStyle name="常规 2 20 2 2 2" xfId="377"/>
    <cellStyle name="常规 5 5 8" xfId="378"/>
    <cellStyle name="常规 13 2" xfId="379"/>
    <cellStyle name="常规 11 2 3 8" xfId="380"/>
    <cellStyle name="常规 15 3 2 2 2" xfId="381"/>
    <cellStyle name="常规 2 47 4 2" xfId="382"/>
    <cellStyle name="常规 5 5 9" xfId="383"/>
    <cellStyle name="常规 13 3" xfId="384"/>
    <cellStyle name="常规 13 4" xfId="385"/>
    <cellStyle name="常规 11 2 3 9" xfId="386"/>
    <cellStyle name="常规 14 9 2" xfId="387"/>
    <cellStyle name="常规 15 2 3 3 2" xfId="388"/>
    <cellStyle name="常规 11 2 4" xfId="389"/>
    <cellStyle name="常规 49 9" xfId="390"/>
    <cellStyle name="常规 11 4 3 10" xfId="391"/>
    <cellStyle name="常规 13 2 3 9" xfId="392"/>
    <cellStyle name="常规 11 2 4 2" xfId="393"/>
    <cellStyle name="常规 11 2 5" xfId="394"/>
    <cellStyle name="常规 17 2 9" xfId="395"/>
    <cellStyle name="常规 11 2 5 2" xfId="396"/>
    <cellStyle name="常规 5 16 2" xfId="397"/>
    <cellStyle name="常规 11 2 6" xfId="398"/>
    <cellStyle name="常规 12 4 2 4" xfId="399"/>
    <cellStyle name="常规 5 19 2" xfId="400"/>
    <cellStyle name="常规 2 3 2 2" xfId="401"/>
    <cellStyle name="常规 11 5 6" xfId="402"/>
    <cellStyle name="常规 2 11 14" xfId="403"/>
    <cellStyle name="常规 11 3" xfId="404"/>
    <cellStyle name="常规 9 4 3 3" xfId="405"/>
    <cellStyle name="常规 2 3 2 2 2" xfId="406"/>
    <cellStyle name="常规 11 5 6 2" xfId="407"/>
    <cellStyle name="常规 11 3 2" xfId="408"/>
    <cellStyle name="常规 23 2" xfId="409"/>
    <cellStyle name="常规 2 44 2 3" xfId="410"/>
    <cellStyle name="常规 2 39 2 3" xfId="411"/>
    <cellStyle name="常规 18 2" xfId="412"/>
    <cellStyle name="常规 11 3 2 2 2" xfId="413"/>
    <cellStyle name="常规 24 2" xfId="414"/>
    <cellStyle name="常规 19 2" xfId="415"/>
    <cellStyle name="常规 11 3 2 3 2" xfId="416"/>
    <cellStyle name="常规 2 10 8" xfId="417"/>
    <cellStyle name="常规 12 6 2" xfId="418"/>
    <cellStyle name="常规 51 2 3" xfId="419"/>
    <cellStyle name="常规 5 3 2 10" xfId="420"/>
    <cellStyle name="常规 46 2 3" xfId="421"/>
    <cellStyle name="常规 2 20 2 9" xfId="422"/>
    <cellStyle name="常规 2 15 2 9" xfId="423"/>
    <cellStyle name="常规 11 6 9 2" xfId="424"/>
    <cellStyle name="常规 30" xfId="425"/>
    <cellStyle name="常规 11 3 2 4" xfId="426"/>
    <cellStyle name="常规 12 6 4" xfId="427"/>
    <cellStyle name="常规 12 5 3 2" xfId="428"/>
    <cellStyle name="常规 27" xfId="429"/>
    <cellStyle name="常规 11 3 2 6" xfId="430"/>
    <cellStyle name="常规 12 6 5" xfId="431"/>
    <cellStyle name="常规 17 4 2" xfId="432"/>
    <cellStyle name="常规 13 3 2 3 2" xfId="433"/>
    <cellStyle name="常规 28" xfId="434"/>
    <cellStyle name="常规 11 3 2 7" xfId="435"/>
    <cellStyle name="常规 2 4 3 2" xfId="436"/>
    <cellStyle name="常规 12 6 6" xfId="437"/>
    <cellStyle name="常规 34" xfId="438"/>
    <cellStyle name="常规 11 3 2 8" xfId="439"/>
    <cellStyle name="常规 2 4 3 3" xfId="440"/>
    <cellStyle name="常规 12 6 7" xfId="441"/>
    <cellStyle name="常规 40" xfId="442"/>
    <cellStyle name="常规 11 3 2 9" xfId="443"/>
    <cellStyle name="常规 6 6 13" xfId="444"/>
    <cellStyle name="常规 2 40 2 2 2" xfId="445"/>
    <cellStyle name="常规 2 35 2 2 2" xfId="446"/>
    <cellStyle name="常规 12 2 2 10" xfId="447"/>
    <cellStyle name="常规 11 3 3" xfId="448"/>
    <cellStyle name="常规 2 14 2 4" xfId="449"/>
    <cellStyle name="常规 12 2 3 3 2" xfId="450"/>
    <cellStyle name="常规 11 3 3 10" xfId="451"/>
    <cellStyle name="常规 2 11 6" xfId="452"/>
    <cellStyle name="常规 5 10" xfId="453"/>
    <cellStyle name="常规 13 3 2 9" xfId="454"/>
    <cellStyle name="常规 11 3 3 2" xfId="455"/>
    <cellStyle name="常规 6 20" xfId="456"/>
    <cellStyle name="常规 6 15" xfId="457"/>
    <cellStyle name="常规 12 2 2 5" xfId="458"/>
    <cellStyle name="常规 2 50 2 3" xfId="459"/>
    <cellStyle name="常规 2 45 2 3" xfId="460"/>
    <cellStyle name="常规 11 3 3 2 2" xfId="461"/>
    <cellStyle name="常规 11 3 3 3" xfId="462"/>
    <cellStyle name="常规 13 10 2" xfId="463"/>
    <cellStyle name="常规 12 2 3 5" xfId="464"/>
    <cellStyle name="常规 11 3 3 3 2" xfId="465"/>
    <cellStyle name="常规 13 4 3 10" xfId="466"/>
    <cellStyle name="常规 2 11 8" xfId="467"/>
    <cellStyle name="常规 5 12" xfId="468"/>
    <cellStyle name="常规 12 7 2" xfId="469"/>
    <cellStyle name="常规 11 3 3 4" xfId="470"/>
    <cellStyle name="常规 11 3 3 5" xfId="471"/>
    <cellStyle name="常规 12 5 4 2" xfId="472"/>
    <cellStyle name="常规 11 3 3 6" xfId="473"/>
    <cellStyle name="常规 11 3 3 7" xfId="474"/>
    <cellStyle name="常规 11 3 3 8" xfId="475"/>
    <cellStyle name="常规 14 4 3 10" xfId="476"/>
    <cellStyle name="常规 11 3 4" xfId="477"/>
    <cellStyle name="常规 11 3 4 2" xfId="478"/>
    <cellStyle name="常规 18 2 9" xfId="479"/>
    <cellStyle name="常规 9 2 2 3" xfId="480"/>
    <cellStyle name="常规 11 3 5 2" xfId="481"/>
    <cellStyle name="常规 12 4 2 5" xfId="482"/>
    <cellStyle name="常规 2 3 2 3" xfId="483"/>
    <cellStyle name="常规 11 5 7" xfId="484"/>
    <cellStyle name="常规 2 11 15" xfId="485"/>
    <cellStyle name="常规 11 4" xfId="486"/>
    <cellStyle name="常规 2 3 2 3 2" xfId="487"/>
    <cellStyle name="常规 11 5 7 2" xfId="488"/>
    <cellStyle name="常规 11 4 2" xfId="489"/>
    <cellStyle name="常规 44 9" xfId="490"/>
    <cellStyle name="常规 11 4 2 10" xfId="491"/>
    <cellStyle name="常规 8 6 13" xfId="492"/>
    <cellStyle name="常规 5 2 5 2" xfId="493"/>
    <cellStyle name="常规 12 4 2 10" xfId="494"/>
    <cellStyle name="常规 2 16 2 7" xfId="495"/>
    <cellStyle name="常规 2 21 2 7" xfId="496"/>
    <cellStyle name="常规 2 6 6" xfId="497"/>
    <cellStyle name="常规 11 4 2 2" xfId="498"/>
    <cellStyle name="常规 11 4 2 2 2" xfId="499"/>
    <cellStyle name="常规 2 13 10" xfId="500"/>
    <cellStyle name="常规 2 16 2 8" xfId="501"/>
    <cellStyle name="常规 2 21 2 8" xfId="502"/>
    <cellStyle name="常规 2 6 7" xfId="503"/>
    <cellStyle name="常规 9 6 6 2" xfId="504"/>
    <cellStyle name="常规 6 5 11 2" xfId="505"/>
    <cellStyle name="常规 11 4 2 3" xfId="506"/>
    <cellStyle name="常规 2 17 2 10" xfId="507"/>
    <cellStyle name="常规 2 22 2 10" xfId="508"/>
    <cellStyle name="常规 11 4 3" xfId="509"/>
    <cellStyle name="常规 11 4 3 2" xfId="510"/>
    <cellStyle name="常规 13 2 2 5" xfId="511"/>
    <cellStyle name="常规 4 18" xfId="512"/>
    <cellStyle name="常规 11 4 3 2 2" xfId="513"/>
    <cellStyle name="常规 11 4 3 3" xfId="514"/>
    <cellStyle name="常规 2 43 2 7" xfId="515"/>
    <cellStyle name="常规 2 38 2 7" xfId="516"/>
    <cellStyle name="常规 13 2 3 5" xfId="517"/>
    <cellStyle name="常规 11 4 3 3 2" xfId="518"/>
    <cellStyle name="常规 11 4 3 4" xfId="519"/>
    <cellStyle name="常规 2 7 3 2 2 2" xfId="520"/>
    <cellStyle name="常规 11 4 3 5" xfId="521"/>
    <cellStyle name="常规 12 6 4 2" xfId="522"/>
    <cellStyle name="常规 11 4 3 6" xfId="523"/>
    <cellStyle name="常规 11 4 3 7" xfId="524"/>
    <cellStyle name="常规 11 4 3 8" xfId="525"/>
    <cellStyle name="常规 11 4 4" xfId="526"/>
    <cellStyle name="常规 13 4 3 9" xfId="527"/>
    <cellStyle name="常规 2 11" xfId="528"/>
    <cellStyle name="常规 9 6 10" xfId="529"/>
    <cellStyle name="常规 12 5 17" xfId="530"/>
    <cellStyle name="常规 11 4 4 2" xfId="531"/>
    <cellStyle name="常规 53 2 10" xfId="532"/>
    <cellStyle name="常规 2 6 9 2" xfId="533"/>
    <cellStyle name="常规 12 4 2 6" xfId="534"/>
    <cellStyle name="常规 2 3 2 4" xfId="535"/>
    <cellStyle name="常规 11 5 8" xfId="536"/>
    <cellStyle name="常规 2 11 16" xfId="537"/>
    <cellStyle name="常规 11 5" xfId="538"/>
    <cellStyle name="常规 2 47 2 4" xfId="539"/>
    <cellStyle name="常规 13 6 3 2" xfId="540"/>
    <cellStyle name="常规 2 17 11" xfId="541"/>
    <cellStyle name="常规 2 22 11" xfId="542"/>
    <cellStyle name="常规 11 5 10" xfId="543"/>
    <cellStyle name="常规 11 5 10 2" xfId="544"/>
    <cellStyle name="常规 2 4 2 3 2" xfId="545"/>
    <cellStyle name="常规 12 5 7 2" xfId="546"/>
    <cellStyle name="常规 14 11 2" xfId="547"/>
    <cellStyle name="常规 56 4 2" xfId="548"/>
    <cellStyle name="常规 11 5 11" xfId="549"/>
    <cellStyle name="常规 11 5 11 2" xfId="550"/>
    <cellStyle name="常规 11 5 12" xfId="551"/>
    <cellStyle name="常规 11 5 13" xfId="552"/>
    <cellStyle name="常规 11 5 14" xfId="553"/>
    <cellStyle name="常规 11 5 15" xfId="554"/>
    <cellStyle name="常规 2 55 2" xfId="555"/>
    <cellStyle name="常规 11 5 16" xfId="556"/>
    <cellStyle name="常规 11 5 17" xfId="557"/>
    <cellStyle name="常规 11 6 10 2" xfId="558"/>
    <cellStyle name="常规 15 3 5 2" xfId="559"/>
    <cellStyle name="常规 11 5 18" xfId="560"/>
    <cellStyle name="常规 13 18" xfId="561"/>
    <cellStyle name="常规 11 5 2" xfId="562"/>
    <cellStyle name="常规 11 5 8 2" xfId="563"/>
    <cellStyle name="常规 2 22 2 7" xfId="564"/>
    <cellStyle name="常规 2 17 2 7" xfId="565"/>
    <cellStyle name="常规 13 18 2" xfId="566"/>
    <cellStyle name="常规 11 5 2 2" xfId="567"/>
    <cellStyle name="常规 13 19" xfId="568"/>
    <cellStyle name="常规 11 5 3" xfId="569"/>
    <cellStyle name="常规 13 19 2" xfId="570"/>
    <cellStyle name="常规 11 5 3 2" xfId="571"/>
    <cellStyle name="常规 2 11 11 2" xfId="572"/>
    <cellStyle name="常规 12 18" xfId="573"/>
    <cellStyle name="常规 12 4 2 2" xfId="574"/>
    <cellStyle name="常规 11 5 4" xfId="575"/>
    <cellStyle name="常规 12 4 2 2 2" xfId="576"/>
    <cellStyle name="常规 11 5 4 2" xfId="577"/>
    <cellStyle name="常规 13 4 3 3 2" xfId="578"/>
    <cellStyle name="常规 2 11 17" xfId="579"/>
    <cellStyle name="常规 11 6" xfId="580"/>
    <cellStyle name="常规 12 5 11 2" xfId="581"/>
    <cellStyle name="常规 12 4 2 7" xfId="582"/>
    <cellStyle name="常规 2 3 2 5" xfId="583"/>
    <cellStyle name="常规 11 5 9" xfId="584"/>
    <cellStyle name="常规 2 17 2 9" xfId="585"/>
    <cellStyle name="常规 2 18 11" xfId="586"/>
    <cellStyle name="常规 2 22 2 9" xfId="587"/>
    <cellStyle name="常规 2 23 11" xfId="588"/>
    <cellStyle name="常规 53 2 3" xfId="589"/>
    <cellStyle name="常规 11 6 10" xfId="590"/>
    <cellStyle name="常规 8 4 6" xfId="591"/>
    <cellStyle name="常规 14 16 2" xfId="592"/>
    <cellStyle name="常规 11 6 11" xfId="593"/>
    <cellStyle name="常规 11 6 12" xfId="594"/>
    <cellStyle name="常规 11 6 13" xfId="595"/>
    <cellStyle name="常规 15 14 2" xfId="596"/>
    <cellStyle name="常规 11 6 14" xfId="597"/>
    <cellStyle name="常规 11 6 15" xfId="598"/>
    <cellStyle name="常规 11 6 16" xfId="599"/>
    <cellStyle name="常规 11 6 17" xfId="600"/>
    <cellStyle name="常规 11 6 18" xfId="601"/>
    <cellStyle name="常规 2 18 2 7" xfId="602"/>
    <cellStyle name="常规 2 23 2 7" xfId="603"/>
    <cellStyle name="常规 8 8" xfId="604"/>
    <cellStyle name="常规 5 5 11" xfId="605"/>
    <cellStyle name="常规 11 6 2 2" xfId="606"/>
    <cellStyle name="常规 11 6 3 2" xfId="607"/>
    <cellStyle name="常规 12 4 3 2 2" xfId="608"/>
    <cellStyle name="常规 11 6 4 2" xfId="609"/>
    <cellStyle name="常规 15 2 2 6" xfId="610"/>
    <cellStyle name="常规 12 3 2" xfId="611"/>
    <cellStyle name="常规 2 3 3 2 2" xfId="612"/>
    <cellStyle name="常规 11 6 6 2" xfId="613"/>
    <cellStyle name="常规 2 3 3 3 2" xfId="614"/>
    <cellStyle name="常规 11 6 7 2" xfId="615"/>
    <cellStyle name="常规 57 5 2 6" xfId="616"/>
    <cellStyle name="常规 5 6 11" xfId="617"/>
    <cellStyle name="常规 15 2 3 6" xfId="618"/>
    <cellStyle name="常规 12 4 2" xfId="619"/>
    <cellStyle name="常规 12 5" xfId="620"/>
    <cellStyle name="常规 13 6 4 2" xfId="621"/>
    <cellStyle name="常规 12 4 3 6" xfId="622"/>
    <cellStyle name="常规 2 3 3 4" xfId="623"/>
    <cellStyle name="常规 11 6 8" xfId="624"/>
    <cellStyle name="常规 18 18" xfId="625"/>
    <cellStyle name="常规 12 5 2" xfId="626"/>
    <cellStyle name="常规 11 6 8 2" xfId="627"/>
    <cellStyle name="常规 12 6" xfId="628"/>
    <cellStyle name="常规 12 4 3 7" xfId="629"/>
    <cellStyle name="常规 2 3 3 5" xfId="630"/>
    <cellStyle name="常规 11 6 9" xfId="631"/>
    <cellStyle name="常规 2 23 4 2" xfId="632"/>
    <cellStyle name="常规 2 18 4 2" xfId="633"/>
    <cellStyle name="常规 12 4 2 8" xfId="634"/>
    <cellStyle name="常规 2 11 18" xfId="635"/>
    <cellStyle name="常规 11 7" xfId="636"/>
    <cellStyle name="常规 4 8 2" xfId="637"/>
    <cellStyle name="常规 12 4 2 9" xfId="638"/>
    <cellStyle name="常规 11 8" xfId="639"/>
    <cellStyle name="常规 11 8 2" xfId="640"/>
    <cellStyle name="常规 11 9" xfId="641"/>
    <cellStyle name="常规 11 9 2" xfId="642"/>
    <cellStyle name="常规 12 10" xfId="643"/>
    <cellStyle name="常规 13 5 2 2" xfId="644"/>
    <cellStyle name="常规 12 11" xfId="645"/>
    <cellStyle name="常规 13 4 2 2 2" xfId="646"/>
    <cellStyle name="常规 12 12" xfId="647"/>
    <cellStyle name="常规 2 11 4" xfId="648"/>
    <cellStyle name="常规 17 8" xfId="649"/>
    <cellStyle name="常规 13 3 2 7" xfId="650"/>
    <cellStyle name="常规 12 12 2" xfId="651"/>
    <cellStyle name="常规 2 15 2 10" xfId="652"/>
    <cellStyle name="常规 2 20 2 10" xfId="653"/>
    <cellStyle name="常规 12 13" xfId="654"/>
    <cellStyle name="常规 12 13 2" xfId="655"/>
    <cellStyle name="常规 12 14" xfId="656"/>
    <cellStyle name="常规 18 2 7" xfId="657"/>
    <cellStyle name="常规 12 14 2" xfId="658"/>
    <cellStyle name="常规 12 15" xfId="659"/>
    <cellStyle name="常规 12 20" xfId="660"/>
    <cellStyle name="常规 12 15 2" xfId="661"/>
    <cellStyle name="常规 12 20 2" xfId="662"/>
    <cellStyle name="常规 12 16" xfId="663"/>
    <cellStyle name="常规 12 21" xfId="664"/>
    <cellStyle name="常规 12 17" xfId="665"/>
    <cellStyle name="常规 12 22" xfId="666"/>
    <cellStyle name="常规 12 17 2" xfId="667"/>
    <cellStyle name="常规 8 5 4" xfId="668"/>
    <cellStyle name="常规 2 10 11" xfId="669"/>
    <cellStyle name="常规 13 2 2 3 2" xfId="670"/>
    <cellStyle name="常规 12 19" xfId="671"/>
    <cellStyle name="常规 14 2 3 5" xfId="672"/>
    <cellStyle name="常规 12 19 2" xfId="673"/>
    <cellStyle name="常规 2 16 8" xfId="674"/>
    <cellStyle name="常规 2 21 8" xfId="675"/>
    <cellStyle name="常规 6 12" xfId="676"/>
    <cellStyle name="常规 12 2 2 2" xfId="677"/>
    <cellStyle name="常规 12 6 12" xfId="678"/>
    <cellStyle name="常规 2 13 2 4" xfId="679"/>
    <cellStyle name="常规 12 2 2 3 2" xfId="680"/>
    <cellStyle name="常规 12 5 9 2" xfId="681"/>
    <cellStyle name="常规 6 14" xfId="682"/>
    <cellStyle name="常规 12 2 2 4" xfId="683"/>
    <cellStyle name="常规 2 50 2 4" xfId="684"/>
    <cellStyle name="常规 2 45 2 4" xfId="685"/>
    <cellStyle name="常规 13 4 3 2" xfId="686"/>
    <cellStyle name="常规 12 5 10" xfId="687"/>
    <cellStyle name="常规 6 21" xfId="688"/>
    <cellStyle name="常规 6 16" xfId="689"/>
    <cellStyle name="常规 12 2 2 6" xfId="690"/>
    <cellStyle name="常规 15 11 2" xfId="691"/>
    <cellStyle name="常规 2 50 2 5" xfId="692"/>
    <cellStyle name="常规 2 45 2 5" xfId="693"/>
    <cellStyle name="常规 13 4 3 3" xfId="694"/>
    <cellStyle name="常规 12 5 11" xfId="695"/>
    <cellStyle name="常规 6 22" xfId="696"/>
    <cellStyle name="常规 6 17" xfId="697"/>
    <cellStyle name="常规 12 2 2 7" xfId="698"/>
    <cellStyle name="常规 2 50 2 6" xfId="699"/>
    <cellStyle name="常规 2 45 2 6" xfId="700"/>
    <cellStyle name="常规 13 4 3 4" xfId="701"/>
    <cellStyle name="常规 12 5 12" xfId="702"/>
    <cellStyle name="常规 6 23" xfId="703"/>
    <cellStyle name="常规 6 18" xfId="704"/>
    <cellStyle name="常规 2 21 4 2" xfId="705"/>
    <cellStyle name="常规 2 16 4 2" xfId="706"/>
    <cellStyle name="常规 12 2 2 8" xfId="707"/>
    <cellStyle name="常规 15 10 2" xfId="708"/>
    <cellStyle name="常规 12 2 3 10" xfId="709"/>
    <cellStyle name="常规 13 4 2 3" xfId="710"/>
    <cellStyle name="常规 2 17 8" xfId="711"/>
    <cellStyle name="常规 2 22 8" xfId="712"/>
    <cellStyle name="常规 12 2 3 2" xfId="713"/>
    <cellStyle name="常规 13 13" xfId="714"/>
    <cellStyle name="常规 12 2 3 2 2" xfId="715"/>
    <cellStyle name="常规 2 17 9" xfId="716"/>
    <cellStyle name="常规 2 22 9" xfId="717"/>
    <cellStyle name="常规 12 2 3 3" xfId="718"/>
    <cellStyle name="常规 12 2 3 4" xfId="719"/>
    <cellStyle name="常规 19 2 2" xfId="720"/>
    <cellStyle name="常规 12 2 3 6" xfId="721"/>
    <cellStyle name="常规 19 2 3" xfId="722"/>
    <cellStyle name="常规 12 2 3 7" xfId="723"/>
    <cellStyle name="常规 19 2 4" xfId="724"/>
    <cellStyle name="常规 12 2 3 8" xfId="725"/>
    <cellStyle name="常规 2 9 2" xfId="726"/>
    <cellStyle name="常规 19 2 5" xfId="727"/>
    <cellStyle name="常规 12 2 3 9" xfId="728"/>
    <cellStyle name="常规 2 18 8" xfId="729"/>
    <cellStyle name="常规 2 23 8" xfId="730"/>
    <cellStyle name="常规 12 2 4 2" xfId="731"/>
    <cellStyle name="常规 8 4 4" xfId="732"/>
    <cellStyle name="常规 13 2 2 2 2" xfId="733"/>
    <cellStyle name="常规 2 24 8" xfId="734"/>
    <cellStyle name="常规 2 19 8" xfId="735"/>
    <cellStyle name="常规 12 2 5 2" xfId="736"/>
    <cellStyle name="常规 7 6 13" xfId="737"/>
    <cellStyle name="常规 12 3 2 10" xfId="738"/>
    <cellStyle name="常规 12 3 2 2" xfId="739"/>
    <cellStyle name="常规 12 3 2 3" xfId="740"/>
    <cellStyle name="常规 12 3 2 3 2" xfId="741"/>
    <cellStyle name="常规 2 2 2 2" xfId="742"/>
    <cellStyle name="常规 12 6 9 2" xfId="743"/>
    <cellStyle name="常规 12 3 2 4" xfId="744"/>
    <cellStyle name="常规 12 3 2 5" xfId="745"/>
    <cellStyle name="常规 15 2 2 7" xfId="746"/>
    <cellStyle name="常规 12 3 3" xfId="747"/>
    <cellStyle name="常规 16 10 2" xfId="748"/>
    <cellStyle name="常规 12 3 3 10" xfId="749"/>
    <cellStyle name="常规 12 3 3 2" xfId="750"/>
    <cellStyle name="常规 2 21 5" xfId="751"/>
    <cellStyle name="常规 2 16 5" xfId="752"/>
    <cellStyle name="常规 12 3 3 3 2" xfId="753"/>
    <cellStyle name="常规 12 3 3 4" xfId="754"/>
    <cellStyle name="常规 12 3 3 5" xfId="755"/>
    <cellStyle name="常规 12 3 3 6" xfId="756"/>
    <cellStyle name="常规 12 3 3 7" xfId="757"/>
    <cellStyle name="常规 12 3 3 8" xfId="758"/>
    <cellStyle name="常规 3 9 2" xfId="759"/>
    <cellStyle name="常规 12 3 3 9" xfId="760"/>
    <cellStyle name="常规 15 2 2 8" xfId="761"/>
    <cellStyle name="常规 12 3 4" xfId="762"/>
    <cellStyle name="常规 15 5 10" xfId="763"/>
    <cellStyle name="常规 12 3 4 2" xfId="764"/>
    <cellStyle name="常规 9 4 4" xfId="765"/>
    <cellStyle name="常规 13 2 3 2 2" xfId="766"/>
    <cellStyle name="常规 13 6 16" xfId="767"/>
    <cellStyle name="常规 12 3 5 2" xfId="768"/>
    <cellStyle name="常规 2 43 2 5" xfId="769"/>
    <cellStyle name="常规 2 38 2 5" xfId="770"/>
    <cellStyle name="常规 13 2 3 3" xfId="771"/>
    <cellStyle name="常规 12 3 6" xfId="772"/>
    <cellStyle name="常规 15 2 3 7" xfId="773"/>
    <cellStyle name="常规 12 4 3" xfId="774"/>
    <cellStyle name="常规 12 7" xfId="775"/>
    <cellStyle name="常规 12 4 3 8" xfId="776"/>
    <cellStyle name="常规 12 8" xfId="777"/>
    <cellStyle name="常规 4 9 2" xfId="778"/>
    <cellStyle name="常规 12 4 3 9" xfId="779"/>
    <cellStyle name="常规 15 2 3 8" xfId="780"/>
    <cellStyle name="常规 12 4 4" xfId="781"/>
    <cellStyle name="常规 9 14 2" xfId="782"/>
    <cellStyle name="常规 5 6 14" xfId="783"/>
    <cellStyle name="常规 13 2 4 2" xfId="784"/>
    <cellStyle name="常规 15 2 3 9" xfId="785"/>
    <cellStyle name="常规 6 4 2 2 2" xfId="786"/>
    <cellStyle name="常规 12 4 5" xfId="787"/>
    <cellStyle name="常规 12 4 5 2" xfId="788"/>
    <cellStyle name="常规 12 4 6" xfId="789"/>
    <cellStyle name="常规 2 50 2 8" xfId="790"/>
    <cellStyle name="常规 2 45 2 8" xfId="791"/>
    <cellStyle name="常规 13 4 3 6" xfId="792"/>
    <cellStyle name="常规 12 5 14" xfId="793"/>
    <cellStyle name="常规 2 50 2 9" xfId="794"/>
    <cellStyle name="常规 2 45 2 9" xfId="795"/>
    <cellStyle name="常规 13 4 3 7" xfId="796"/>
    <cellStyle name="常规 12 5 15" xfId="797"/>
    <cellStyle name="常规 12 5 20" xfId="798"/>
    <cellStyle name="常规 13 4 3 8" xfId="799"/>
    <cellStyle name="常规 2 10" xfId="800"/>
    <cellStyle name="常规 12 5 16" xfId="801"/>
    <cellStyle name="常规 2 12" xfId="802"/>
    <cellStyle name="常规 9 6 11" xfId="803"/>
    <cellStyle name="常规 12 5 18" xfId="804"/>
    <cellStyle name="常规 15 2 2 2 2" xfId="805"/>
    <cellStyle name="常规 13 8 2" xfId="806"/>
    <cellStyle name="常规 2 13" xfId="807"/>
    <cellStyle name="常规 8 3 2 3 2" xfId="808"/>
    <cellStyle name="常规 9 6 12" xfId="809"/>
    <cellStyle name="常规 12 5 19" xfId="810"/>
    <cellStyle name="常规 12 5 4" xfId="811"/>
    <cellStyle name="常规 12 5 2 2" xfId="812"/>
    <cellStyle name="常规 18 19" xfId="813"/>
    <cellStyle name="常规 12 5 3" xfId="814"/>
    <cellStyle name="常规 6 4 2 3 2" xfId="815"/>
    <cellStyle name="常规 12 5 5" xfId="816"/>
    <cellStyle name="常规 17 3 2" xfId="817"/>
    <cellStyle name="常规 13 3 2 2 2" xfId="818"/>
    <cellStyle name="常规 9 20 2" xfId="819"/>
    <cellStyle name="常规 9 15 2" xfId="820"/>
    <cellStyle name="常规 13 2 5 2" xfId="821"/>
    <cellStyle name="常规 12 5 5 2" xfId="822"/>
    <cellStyle name="常规 2 4 2 2" xfId="823"/>
    <cellStyle name="常规 2 10 2 10" xfId="824"/>
    <cellStyle name="常规 12 5 6" xfId="825"/>
    <cellStyle name="常规 2 4 2 2 2" xfId="826"/>
    <cellStyle name="常规 12 5 6 2" xfId="827"/>
    <cellStyle name="常规 2 4 2 3" xfId="828"/>
    <cellStyle name="常规 12 5 7" xfId="829"/>
    <cellStyle name="常规 2 4 2 4" xfId="830"/>
    <cellStyle name="常规 12 5 8" xfId="831"/>
    <cellStyle name="常规 14 2 3" xfId="832"/>
    <cellStyle name="常规 12 5 8 2" xfId="833"/>
    <cellStyle name="常规 2 4 2 5" xfId="834"/>
    <cellStyle name="常规 12 5 9" xfId="835"/>
    <cellStyle name="常规 12 6 10" xfId="836"/>
    <cellStyle name="常规 12 6 10 2" xfId="837"/>
    <cellStyle name="常规 12 9" xfId="838"/>
    <cellStyle name="常规 12 6 11" xfId="839"/>
    <cellStyle name="常规 15 2 2 3" xfId="840"/>
    <cellStyle name="常规 13 9" xfId="841"/>
    <cellStyle name="常规 8 3 2 4" xfId="842"/>
    <cellStyle name="常规 12 6 11 2" xfId="843"/>
    <cellStyle name="常规 12 6 13" xfId="844"/>
    <cellStyle name="常规 12 6 14" xfId="845"/>
    <cellStyle name="常规 15 5 3 2" xfId="846"/>
    <cellStyle name="常规 3 10" xfId="847"/>
    <cellStyle name="常规 12 6 16" xfId="848"/>
    <cellStyle name="常规 12 6 2 2" xfId="849"/>
    <cellStyle name="常规 2 10 8 2" xfId="850"/>
    <cellStyle name="常规 13 5 4" xfId="851"/>
    <cellStyle name="常规 2 9 10" xfId="852"/>
    <cellStyle name="常规 12 6 5 2" xfId="853"/>
    <cellStyle name="常规 2 4 3 3 2" xfId="854"/>
    <cellStyle name="常规 12 6 7 2" xfId="855"/>
    <cellStyle name="常规 13 5 18" xfId="856"/>
    <cellStyle name="常规 2 4 3 4" xfId="857"/>
    <cellStyle name="常规 12 6 8" xfId="858"/>
    <cellStyle name="常规 12 6 8 2" xfId="859"/>
    <cellStyle name="常规 2 4 3 5" xfId="860"/>
    <cellStyle name="常规 2 2 2" xfId="861"/>
    <cellStyle name="常规 12 6 9" xfId="862"/>
    <cellStyle name="常规 2 12 8" xfId="863"/>
    <cellStyle name="常规 12 8 2" xfId="864"/>
    <cellStyle name="常规 2 13 8" xfId="865"/>
    <cellStyle name="常规 12 9 2" xfId="866"/>
    <cellStyle name="常规 13 10" xfId="867"/>
    <cellStyle name="常规 2 5 2 3 2" xfId="868"/>
    <cellStyle name="常规 13 5 7 2" xfId="869"/>
    <cellStyle name="常规 13 11" xfId="870"/>
    <cellStyle name="常规 13 11 2" xfId="871"/>
    <cellStyle name="常规 13 12" xfId="872"/>
    <cellStyle name="常规 13 12 2" xfId="873"/>
    <cellStyle name="常规 2 5 2 9" xfId="874"/>
    <cellStyle name="常规 13 13 2" xfId="875"/>
    <cellStyle name="常规 13 14" xfId="876"/>
    <cellStyle name="常规 13 15" xfId="877"/>
    <cellStyle name="常规 13 20" xfId="878"/>
    <cellStyle name="常规 13 15 2" xfId="879"/>
    <cellStyle name="常规 13 20 2" xfId="880"/>
    <cellStyle name="常规 13 16" xfId="881"/>
    <cellStyle name="常规 13 21" xfId="882"/>
    <cellStyle name="常规 13 16 2" xfId="883"/>
    <cellStyle name="常规 14 2 2 8" xfId="884"/>
    <cellStyle name="常规 13 17" xfId="885"/>
    <cellStyle name="常规 14 2 3 8" xfId="886"/>
    <cellStyle name="常规 13 17 2" xfId="887"/>
    <cellStyle name="常规 9 12" xfId="888"/>
    <cellStyle name="常规 13 2 2" xfId="889"/>
    <cellStyle name="常规 2 50 2 2 2" xfId="890"/>
    <cellStyle name="常规 2 45 2 2 2" xfId="891"/>
    <cellStyle name="常规 13 2 2 10" xfId="892"/>
    <cellStyle name="常规 13 2 2 4" xfId="893"/>
    <cellStyle name="常规 13 5 9 2" xfId="894"/>
    <cellStyle name="常规 13 2 2 6" xfId="895"/>
    <cellStyle name="常规 13 2 2 7" xfId="896"/>
    <cellStyle name="常规 13 2 2 8" xfId="897"/>
    <cellStyle name="常规 9 13" xfId="898"/>
    <cellStyle name="常规 13 2 3" xfId="899"/>
    <cellStyle name="常规 49 10" xfId="900"/>
    <cellStyle name="常规 13 6" xfId="901"/>
    <cellStyle name="常规 13 2 3 10" xfId="902"/>
    <cellStyle name="常规 9 5 4" xfId="903"/>
    <cellStyle name="常规 2 20 11" xfId="904"/>
    <cellStyle name="常规 2 15 11" xfId="905"/>
    <cellStyle name="常规 13 2 3 3 2" xfId="906"/>
    <cellStyle name="常规 2 43 2 6" xfId="907"/>
    <cellStyle name="常规 2 38 2 6" xfId="908"/>
    <cellStyle name="常规 13 2 3 4" xfId="909"/>
    <cellStyle name="常规 8 4 2 10" xfId="910"/>
    <cellStyle name="常规 2 43 2 8" xfId="911"/>
    <cellStyle name="常规 2 38 2 8" xfId="912"/>
    <cellStyle name="常规 13 2 3 6" xfId="913"/>
    <cellStyle name="常规 2 43 2 9" xfId="914"/>
    <cellStyle name="常规 2 38 2 9" xfId="915"/>
    <cellStyle name="常规 13 2 3 7" xfId="916"/>
    <cellStyle name="常规 13 2 3 8" xfId="917"/>
    <cellStyle name="常规 16 9 2" xfId="918"/>
    <cellStyle name="常规 9 14" xfId="919"/>
    <cellStyle name="常规 2 10 5 2" xfId="920"/>
    <cellStyle name="常规 13 2 4" xfId="921"/>
    <cellStyle name="常规 17 3" xfId="922"/>
    <cellStyle name="常规 13 3 2 2" xfId="923"/>
    <cellStyle name="常规 9 20" xfId="924"/>
    <cellStyle name="常规 9 15" xfId="925"/>
    <cellStyle name="常规 13 2 5" xfId="926"/>
    <cellStyle name="常规 17 4" xfId="927"/>
    <cellStyle name="常规 13 3 2 3" xfId="928"/>
    <cellStyle name="常规 9 21" xfId="929"/>
    <cellStyle name="常规 9 16" xfId="930"/>
    <cellStyle name="常规 13 2 6" xfId="931"/>
    <cellStyle name="常规 15 3 2 6" xfId="932"/>
    <cellStyle name="常规 2 47 8" xfId="933"/>
    <cellStyle name="常规 5 5 9 2" xfId="934"/>
    <cellStyle name="常规 5 2 2 4" xfId="935"/>
    <cellStyle name="常规 13 3 2" xfId="936"/>
    <cellStyle name="常规 2 11 2" xfId="937"/>
    <cellStyle name="常规 9 6 10 2" xfId="938"/>
    <cellStyle name="常规 17 6" xfId="939"/>
    <cellStyle name="常规 13 3 2 5" xfId="940"/>
    <cellStyle name="常规 2 11 3" xfId="941"/>
    <cellStyle name="常规 17 7" xfId="942"/>
    <cellStyle name="常规 13 3 2 6" xfId="943"/>
    <cellStyle name="常规 2 11 5" xfId="944"/>
    <cellStyle name="常规 17 9" xfId="945"/>
    <cellStyle name="常规 13 3 2 8" xfId="946"/>
    <cellStyle name="常规 15 3 2 7" xfId="947"/>
    <cellStyle name="常规 2 47 9" xfId="948"/>
    <cellStyle name="常规 2 5 12 2 2" xfId="949"/>
    <cellStyle name="常规 5 2 2 5" xfId="950"/>
    <cellStyle name="常规 13 3 3" xfId="951"/>
    <cellStyle name="常规 15 9" xfId="952"/>
    <cellStyle name="常规 18 20" xfId="953"/>
    <cellStyle name="常规 18 15" xfId="954"/>
    <cellStyle name="常规 13 3 3 10" xfId="955"/>
    <cellStyle name="常规 23 3" xfId="956"/>
    <cellStyle name="常规 2 44 2 4" xfId="957"/>
    <cellStyle name="常规 2 39 2 4" xfId="958"/>
    <cellStyle name="常规 18 3" xfId="959"/>
    <cellStyle name="常规 13 3 3 2" xfId="960"/>
    <cellStyle name="常规 6 4 3 3 2" xfId="961"/>
    <cellStyle name="常规 13 5 5" xfId="962"/>
    <cellStyle name="常规 18 3 2" xfId="963"/>
    <cellStyle name="常规 13 3 3 2 2" xfId="964"/>
    <cellStyle name="常规 23 4" xfId="965"/>
    <cellStyle name="常规 2 44 2 5" xfId="966"/>
    <cellStyle name="常规 2 39 2 5" xfId="967"/>
    <cellStyle name="常规 18 4" xfId="968"/>
    <cellStyle name="常规 13 3 3 3" xfId="969"/>
    <cellStyle name="常规 8 6 18" xfId="970"/>
    <cellStyle name="常规 13 6 5" xfId="971"/>
    <cellStyle name="常规 18 4 2" xfId="972"/>
    <cellStyle name="常规 13 3 3 3 2" xfId="973"/>
    <cellStyle name="常规 2 44 2 6" xfId="974"/>
    <cellStyle name="常规 2 39 2 6" xfId="975"/>
    <cellStyle name="常规 18 5" xfId="976"/>
    <cellStyle name="常规 13 3 3 4" xfId="977"/>
    <cellStyle name="常规 2 12 2" xfId="978"/>
    <cellStyle name="常规 9 6 11 2" xfId="979"/>
    <cellStyle name="常规 55 10" xfId="980"/>
    <cellStyle name="常规 2 44 2 7" xfId="981"/>
    <cellStyle name="常规 2 39 2 7" xfId="982"/>
    <cellStyle name="常规 18 6" xfId="983"/>
    <cellStyle name="常规 13 3 3 5" xfId="984"/>
    <cellStyle name="常规 2 12 3" xfId="985"/>
    <cellStyle name="常规 55 11" xfId="986"/>
    <cellStyle name="常规 2 44 2 8" xfId="987"/>
    <cellStyle name="常规 2 39 2 8" xfId="988"/>
    <cellStyle name="常规 18 7" xfId="989"/>
    <cellStyle name="常规 13 3 3 6" xfId="990"/>
    <cellStyle name="常规 2 12 4" xfId="991"/>
    <cellStyle name="常规 2 44 2 9" xfId="992"/>
    <cellStyle name="常规 2 39 2 9" xfId="993"/>
    <cellStyle name="常规 18 8" xfId="994"/>
    <cellStyle name="常规 13 3 3 7" xfId="995"/>
    <cellStyle name="常规 2 12 5" xfId="996"/>
    <cellStyle name="常规 18 9" xfId="997"/>
    <cellStyle name="常规 13 3 3 8" xfId="998"/>
    <cellStyle name="常规 2 12 6" xfId="999"/>
    <cellStyle name="常规 6 2 3 2 2" xfId="1000"/>
    <cellStyle name="常规 13 3 3 9" xfId="1001"/>
    <cellStyle name="常规 15 3 2 8" xfId="1002"/>
    <cellStyle name="常规 2 8 10" xfId="1003"/>
    <cellStyle name="常规 5 2 2 6" xfId="1004"/>
    <cellStyle name="常规 2 10 6 2" xfId="1005"/>
    <cellStyle name="常规 13 3 4" xfId="1006"/>
    <cellStyle name="常规 24 3" xfId="1007"/>
    <cellStyle name="常规 19 3" xfId="1008"/>
    <cellStyle name="常规 13 3 4 2" xfId="1009"/>
    <cellStyle name="常规 15 3 2 9" xfId="1010"/>
    <cellStyle name="常规 2 8 11" xfId="1011"/>
    <cellStyle name="常规 5 2 2 7" xfId="1012"/>
    <cellStyle name="常规 13 3 5" xfId="1013"/>
    <cellStyle name="常规 25 3" xfId="1014"/>
    <cellStyle name="常规 13 3 5 2" xfId="1015"/>
    <cellStyle name="常规 5 2 2 8" xfId="1016"/>
    <cellStyle name="常规 13 3 6" xfId="1017"/>
    <cellStyle name="常规 15 3 3 6" xfId="1018"/>
    <cellStyle name="常规 2 48 8" xfId="1019"/>
    <cellStyle name="常规 5 2 3 4" xfId="1020"/>
    <cellStyle name="常规 13 4 2" xfId="1021"/>
    <cellStyle name="常规 13 4 2 2" xfId="1022"/>
    <cellStyle name="常规 13 4 2 3 2" xfId="1023"/>
    <cellStyle name="常规 13 4 2 4" xfId="1024"/>
    <cellStyle name="常规 13 4 2 7" xfId="1025"/>
    <cellStyle name="常规 13 4 2 8" xfId="1026"/>
    <cellStyle name="常规 13 4 2 9" xfId="1027"/>
    <cellStyle name="常规 15 3 3 7" xfId="1028"/>
    <cellStyle name="常规 2 48 9" xfId="1029"/>
    <cellStyle name="常规 5 2 3 5" xfId="1030"/>
    <cellStyle name="常规 13 4 3" xfId="1031"/>
    <cellStyle name="常规 15 3 3 8" xfId="1032"/>
    <cellStyle name="常规 5 2 3 6" xfId="1033"/>
    <cellStyle name="常规 2 10 7 2" xfId="1034"/>
    <cellStyle name="常规 13 4 4" xfId="1035"/>
    <cellStyle name="常规 13 4 4 2" xfId="1036"/>
    <cellStyle name="常规 15 3 3 9" xfId="1037"/>
    <cellStyle name="常规 6 4 3 2 2" xfId="1038"/>
    <cellStyle name="常规 5 2 3 7" xfId="1039"/>
    <cellStyle name="常规 13 4 5" xfId="1040"/>
    <cellStyle name="常规 13 4 5 2" xfId="1041"/>
    <cellStyle name="常规 5 2 3 8" xfId="1042"/>
    <cellStyle name="常规 13 4 6" xfId="1043"/>
    <cellStyle name="常规 13 5 10" xfId="1044"/>
    <cellStyle name="常规 2 16 3" xfId="1045"/>
    <cellStyle name="常规 2 21 3" xfId="1046"/>
    <cellStyle name="常规 13 5 10 2" xfId="1047"/>
    <cellStyle name="常规 13 5 11" xfId="1048"/>
    <cellStyle name="常规 2 17 3" xfId="1049"/>
    <cellStyle name="常规 2 22 3" xfId="1050"/>
    <cellStyle name="常规 56 11" xfId="1051"/>
    <cellStyle name="常规 13 5 11 2" xfId="1052"/>
    <cellStyle name="常规 13 5 12" xfId="1053"/>
    <cellStyle name="常规 13 5 13" xfId="1054"/>
    <cellStyle name="常规 13 5 15" xfId="1055"/>
    <cellStyle name="常规 13 5 16" xfId="1056"/>
    <cellStyle name="常规 13 5 17" xfId="1057"/>
    <cellStyle name="常规 13 5 2" xfId="1058"/>
    <cellStyle name="常规 13 5 3" xfId="1059"/>
    <cellStyle name="常规 2 46 2 4" xfId="1060"/>
    <cellStyle name="常规 13 5 3 2" xfId="1061"/>
    <cellStyle name="常规 13 5 4 2" xfId="1062"/>
    <cellStyle name="常规 13 5 5 2" xfId="1063"/>
    <cellStyle name="常规 2 5 2 2" xfId="1064"/>
    <cellStyle name="常规 13 5 6" xfId="1065"/>
    <cellStyle name="常规 49 2 6" xfId="1066"/>
    <cellStyle name="常规 2 5 2 2 2" xfId="1067"/>
    <cellStyle name="常规 13 5 6 2" xfId="1068"/>
    <cellStyle name="常规 2 5 2 4" xfId="1069"/>
    <cellStyle name="常规 13 5 8" xfId="1070"/>
    <cellStyle name="常规 13 5 8 2" xfId="1071"/>
    <cellStyle name="常规 2 6 2 2 2" xfId="1072"/>
    <cellStyle name="常规 2 5 2 5" xfId="1073"/>
    <cellStyle name="常规 14 5 6 2" xfId="1074"/>
    <cellStyle name="常规 13 5 9" xfId="1075"/>
    <cellStyle name="常规 14 2 3 3 2" xfId="1076"/>
    <cellStyle name="常规 13 6 10" xfId="1077"/>
    <cellStyle name="常规 13 6 10 2" xfId="1078"/>
    <cellStyle name="常规 13 6 11" xfId="1079"/>
    <cellStyle name="常规 13 6 11 2" xfId="1080"/>
    <cellStyle name="常规 8 6 5 2" xfId="1081"/>
    <cellStyle name="常规 13 6 12" xfId="1082"/>
    <cellStyle name="常规 13 6 13" xfId="1083"/>
    <cellStyle name="常规 13 6 15" xfId="1084"/>
    <cellStyle name="常规 13 6 17" xfId="1085"/>
    <cellStyle name="常规 13 6 18" xfId="1086"/>
    <cellStyle name="常规 8 6 15" xfId="1087"/>
    <cellStyle name="常规 13 6 2" xfId="1088"/>
    <cellStyle name="常规 8 6 16" xfId="1089"/>
    <cellStyle name="常规 13 6 3" xfId="1090"/>
    <cellStyle name="常规 2 5 3 2" xfId="1091"/>
    <cellStyle name="常规 13 6 6" xfId="1092"/>
    <cellStyle name="常规 14 5" xfId="1093"/>
    <cellStyle name="常规 55 2 6" xfId="1094"/>
    <cellStyle name="常规 2 5 3 2 2" xfId="1095"/>
    <cellStyle name="常规 13 6 6 2" xfId="1096"/>
    <cellStyle name="常规 15 5" xfId="1097"/>
    <cellStyle name="常规 18 11" xfId="1098"/>
    <cellStyle name="常规 13 6 7 2" xfId="1099"/>
    <cellStyle name="常规 2 5 3 4" xfId="1100"/>
    <cellStyle name="常规 13 6 8" xfId="1101"/>
    <cellStyle name="常规 3 2 2" xfId="1102"/>
    <cellStyle name="常规 2 6 2 3 2" xfId="1103"/>
    <cellStyle name="常规 14 5 7 2" xfId="1104"/>
    <cellStyle name="常规 13 6 9" xfId="1105"/>
    <cellStyle name="常规 49 11" xfId="1106"/>
    <cellStyle name="常规 13 7" xfId="1107"/>
    <cellStyle name="常规 13 7 2" xfId="1108"/>
    <cellStyle name="常规 15 2 2 2" xfId="1109"/>
    <cellStyle name="常规 13 8" xfId="1110"/>
    <cellStyle name="常规 2 15 2 3" xfId="1111"/>
    <cellStyle name="常规 2 20 2 3" xfId="1112"/>
    <cellStyle name="常规 7 6 2 2" xfId="1113"/>
    <cellStyle name="常规 2 31 2 3 2" xfId="1114"/>
    <cellStyle name="常规 2 26 2 3 2" xfId="1115"/>
    <cellStyle name="常规 14" xfId="1116"/>
    <cellStyle name="常规 14 10" xfId="1117"/>
    <cellStyle name="常规 14 10 2" xfId="1118"/>
    <cellStyle name="常规 14 11" xfId="1119"/>
    <cellStyle name="常规 14 12" xfId="1120"/>
    <cellStyle name="常规 14 12 2" xfId="1121"/>
    <cellStyle name="常规 14 13" xfId="1122"/>
    <cellStyle name="常规 14 13 2" xfId="1123"/>
    <cellStyle name="常规 14 14" xfId="1124"/>
    <cellStyle name="常规 8 2 6" xfId="1125"/>
    <cellStyle name="常规 2 42" xfId="1126"/>
    <cellStyle name="常规 2 37" xfId="1127"/>
    <cellStyle name="常规 14 14 2" xfId="1128"/>
    <cellStyle name="常规 14 20" xfId="1129"/>
    <cellStyle name="常规 14 15" xfId="1130"/>
    <cellStyle name="常规 8 3 6" xfId="1131"/>
    <cellStyle name="常规 14 20 2" xfId="1132"/>
    <cellStyle name="常规 14 15 2" xfId="1133"/>
    <cellStyle name="常规 14 21" xfId="1134"/>
    <cellStyle name="常规 14 16" xfId="1135"/>
    <cellStyle name="常规 14 17" xfId="1136"/>
    <cellStyle name="常规 8 5 6" xfId="1137"/>
    <cellStyle name="常规 2 10 13" xfId="1138"/>
    <cellStyle name="常规 14 17 2" xfId="1139"/>
    <cellStyle name="常规 14 6 10 2" xfId="1140"/>
    <cellStyle name="常规 14 18" xfId="1141"/>
    <cellStyle name="常规 8 6 6" xfId="1142"/>
    <cellStyle name="常规 2 32 2 7" xfId="1143"/>
    <cellStyle name="常规 2 27 2 7" xfId="1144"/>
    <cellStyle name="常规 14 18 2" xfId="1145"/>
    <cellStyle name="常规 14 19" xfId="1146"/>
    <cellStyle name="常规 6 2 2 3" xfId="1147"/>
    <cellStyle name="常规 14 19 2" xfId="1148"/>
    <cellStyle name="常规 2 15 2 3 2" xfId="1149"/>
    <cellStyle name="常规 2 19 2 9" xfId="1150"/>
    <cellStyle name="常规 2 20 2 3 2" xfId="1151"/>
    <cellStyle name="常规 2 24 2 9" xfId="1152"/>
    <cellStyle name="常规 2 38 11" xfId="1153"/>
    <cellStyle name="常规 2 43 11" xfId="1154"/>
    <cellStyle name="常规 5 6 8" xfId="1155"/>
    <cellStyle name="常规 55 2 3" xfId="1156"/>
    <cellStyle name="常规 14 2" xfId="1157"/>
    <cellStyle name="常规 14 2 2" xfId="1158"/>
    <cellStyle name="常规 14 2 2 10" xfId="1159"/>
    <cellStyle name="常规 2 9 13" xfId="1160"/>
    <cellStyle name="常规 14 2 2 2" xfId="1161"/>
    <cellStyle name="常规 14 2 2 2 2" xfId="1162"/>
    <cellStyle name="常规 2 9 14" xfId="1163"/>
    <cellStyle name="常规 14 2 2 3" xfId="1164"/>
    <cellStyle name="常规 14 2 2 3 2" xfId="1165"/>
    <cellStyle name="常规 14 5 9 2" xfId="1166"/>
    <cellStyle name="常规 2 6 3 2 2 2" xfId="1167"/>
    <cellStyle name="常规 3 4 2" xfId="1168"/>
    <cellStyle name="常规 2 9 15" xfId="1169"/>
    <cellStyle name="常规 14 2 2 4" xfId="1170"/>
    <cellStyle name="常规 2 9 17" xfId="1171"/>
    <cellStyle name="常规 14 2 2 6" xfId="1172"/>
    <cellStyle name="常规 2 9 18" xfId="1173"/>
    <cellStyle name="常规 14 2 2 7" xfId="1174"/>
    <cellStyle name="常规 14 2 2 9" xfId="1175"/>
    <cellStyle name="常规 14 2 3 10" xfId="1176"/>
    <cellStyle name="常规 14 2 3 2 2" xfId="1177"/>
    <cellStyle name="常规 14 2 3 3" xfId="1178"/>
    <cellStyle name="常规 14 2 3 4" xfId="1179"/>
    <cellStyle name="常规 14 2 3 6" xfId="1180"/>
    <cellStyle name="常规 14 2 3 7" xfId="1181"/>
    <cellStyle name="常规 14 2 3 9" xfId="1182"/>
    <cellStyle name="常规 17 9 2" xfId="1183"/>
    <cellStyle name="常规 14 2 4" xfId="1184"/>
    <cellStyle name="常规 2 11 5 2" xfId="1185"/>
    <cellStyle name="常规 14 2 4 2" xfId="1186"/>
    <cellStyle name="常规 14 2 5" xfId="1187"/>
    <cellStyle name="常规 14 2 5 2" xfId="1188"/>
    <cellStyle name="常规 14 2 6" xfId="1189"/>
    <cellStyle name="常规 15 3 2 3 2" xfId="1190"/>
    <cellStyle name="常规 5 6 9" xfId="1191"/>
    <cellStyle name="常规 55 2 4" xfId="1192"/>
    <cellStyle name="常规 14 3" xfId="1193"/>
    <cellStyle name="常规 15 4 2 6" xfId="1194"/>
    <cellStyle name="常规 5 6 9 2" xfId="1195"/>
    <cellStyle name="常规 6" xfId="1196"/>
    <cellStyle name="常规 14 3 2" xfId="1197"/>
    <cellStyle name="常规 5 3 2 4" xfId="1198"/>
    <cellStyle name="常规 14 3 2 10" xfId="1199"/>
    <cellStyle name="常规 2 16 6" xfId="1200"/>
    <cellStyle name="常规 2 21 6" xfId="1201"/>
    <cellStyle name="常规 14 3 2 2" xfId="1202"/>
    <cellStyle name="常规 14 3 2 2 2" xfId="1203"/>
    <cellStyle name="常规 2 10 2 9" xfId="1204"/>
    <cellStyle name="常规 5 2 2 10" xfId="1205"/>
    <cellStyle name="常规 14 3 2 3" xfId="1206"/>
    <cellStyle name="常规 34 4 2" xfId="1207"/>
    <cellStyle name="常规 14 3 2 3 2" xfId="1208"/>
    <cellStyle name="常规 14 6 9 2" xfId="1209"/>
    <cellStyle name="常规 4 2 2 2" xfId="1210"/>
    <cellStyle name="常规 4 4 2" xfId="1211"/>
    <cellStyle name="常规 6 4" xfId="1212"/>
    <cellStyle name="常规 14 3 2 4" xfId="1213"/>
    <cellStyle name="常规 34 2 3 2" xfId="1214"/>
    <cellStyle name="常规 14 3 2 6" xfId="1215"/>
    <cellStyle name="常规 14 3 2 7" xfId="1216"/>
    <cellStyle name="常规 14 3 2 8" xfId="1217"/>
    <cellStyle name="常规 14 3 2 9" xfId="1218"/>
    <cellStyle name="常规 15 4 2 7" xfId="1219"/>
    <cellStyle name="常规 7" xfId="1220"/>
    <cellStyle name="常规 14 3 3" xfId="1221"/>
    <cellStyle name="常规 5 3 2 5" xfId="1222"/>
    <cellStyle name="常规 14 3 3 10" xfId="1223"/>
    <cellStyle name="常规 2 26 6" xfId="1224"/>
    <cellStyle name="常规 2 31 6" xfId="1225"/>
    <cellStyle name="常规 14 3 3 2" xfId="1226"/>
    <cellStyle name="常规 14 3 3 2 2" xfId="1227"/>
    <cellStyle name="常规 2 11 2 9" xfId="1228"/>
    <cellStyle name="常规 42 2 3" xfId="1229"/>
    <cellStyle name="常规 14 3 3 3 2" xfId="1230"/>
    <cellStyle name="常规 14 3 3 4" xfId="1231"/>
    <cellStyle name="常规 14 3 3 5" xfId="1232"/>
    <cellStyle name="常规 14 3 3 6" xfId="1233"/>
    <cellStyle name="常规 14 3 3 7" xfId="1234"/>
    <cellStyle name="常规 14 3 3 8" xfId="1235"/>
    <cellStyle name="常规 14 3 3 9" xfId="1236"/>
    <cellStyle name="常规 15 4 2 8" xfId="1237"/>
    <cellStyle name="常规 5 10 2" xfId="1238"/>
    <cellStyle name="常规 8" xfId="1239"/>
    <cellStyle name="常规 14 3 4" xfId="1240"/>
    <cellStyle name="常规 2 11 6 2" xfId="1241"/>
    <cellStyle name="常规 5 3 2 6" xfId="1242"/>
    <cellStyle name="常规 14 3 4 2" xfId="1243"/>
    <cellStyle name="常规 15 4 2 9" xfId="1244"/>
    <cellStyle name="常规 9" xfId="1245"/>
    <cellStyle name="常规 14 3 5" xfId="1246"/>
    <cellStyle name="常规 5 3 2 7" xfId="1247"/>
    <cellStyle name="常规 14 3 5 2" xfId="1248"/>
    <cellStyle name="常规 14 3 6" xfId="1249"/>
    <cellStyle name="常规 5 3 2 8" xfId="1250"/>
    <cellStyle name="常规 14 4" xfId="1251"/>
    <cellStyle name="常规 15 4 3 6" xfId="1252"/>
    <cellStyle name="常规 14 4 2" xfId="1253"/>
    <cellStyle name="常规 5 3 3 4" xfId="1254"/>
    <cellStyle name="常规 14 4 2 10" xfId="1255"/>
    <cellStyle name="常规 14 5 2" xfId="1256"/>
    <cellStyle name="常规 14 4 2 2" xfId="1257"/>
    <cellStyle name="常规 14 4 2 2 2" xfId="1258"/>
    <cellStyle name="常规 14 4 2 3" xfId="1259"/>
    <cellStyle name="常规 40 4 2" xfId="1260"/>
    <cellStyle name="常规 16 18" xfId="1261"/>
    <cellStyle name="常规 14 4 2 3 2" xfId="1262"/>
    <cellStyle name="常规 14 4 2 4" xfId="1263"/>
    <cellStyle name="常规 14 4 2 5" xfId="1264"/>
    <cellStyle name="常规 14 4 2 6" xfId="1265"/>
    <cellStyle name="常规 14 4 2 7" xfId="1266"/>
    <cellStyle name="常规 14 4 2 8" xfId="1267"/>
    <cellStyle name="常规 14 4 2 9" xfId="1268"/>
    <cellStyle name="常规 15 4 3 7" xfId="1269"/>
    <cellStyle name="常规 14 4 3" xfId="1270"/>
    <cellStyle name="常规 5 3 3 5" xfId="1271"/>
    <cellStyle name="常规 14 4 3 2" xfId="1272"/>
    <cellStyle name="常规 14 4 3 2 2" xfId="1273"/>
    <cellStyle name="常规 14 4 3 3" xfId="1274"/>
    <cellStyle name="常规 4 2 10" xfId="1275"/>
    <cellStyle name="常规 14 4 3 3 2" xfId="1276"/>
    <cellStyle name="常规 14 4 3 4" xfId="1277"/>
    <cellStyle name="常规 14 4 3 5" xfId="1278"/>
    <cellStyle name="常规 14 4 3 6" xfId="1279"/>
    <cellStyle name="常规 14 4 3 7" xfId="1280"/>
    <cellStyle name="常规 14 4 3 8" xfId="1281"/>
    <cellStyle name="常规 14 4 3 9" xfId="1282"/>
    <cellStyle name="常规 6 3 3 10" xfId="1283"/>
    <cellStyle name="常规 15 4 3 8" xfId="1284"/>
    <cellStyle name="常规 5 11 2" xfId="1285"/>
    <cellStyle name="常规 14 4 4" xfId="1286"/>
    <cellStyle name="常规 2 11 7 2" xfId="1287"/>
    <cellStyle name="常规 5 3 3 6" xfId="1288"/>
    <cellStyle name="常规 14 4 4 2" xfId="1289"/>
    <cellStyle name="常规 15 4 3 9" xfId="1290"/>
    <cellStyle name="常规 14 4 5" xfId="1291"/>
    <cellStyle name="常规 5 3 3 7" xfId="1292"/>
    <cellStyle name="常规 14 4 5 2" xfId="1293"/>
    <cellStyle name="常规 14 4 6" xfId="1294"/>
    <cellStyle name="常规 2 16 2 2 2" xfId="1295"/>
    <cellStyle name="常规 2 21 2 2 2" xfId="1296"/>
    <cellStyle name="常规 5 3 3 8" xfId="1297"/>
    <cellStyle name="常规 14 5 10" xfId="1298"/>
    <cellStyle name="常规 15 5 2 2" xfId="1299"/>
    <cellStyle name="常规 14 5 10 2" xfId="1300"/>
    <cellStyle name="常规 49 8" xfId="1301"/>
    <cellStyle name="常规 6 3 3 9" xfId="1302"/>
    <cellStyle name="常规 14 5 11" xfId="1303"/>
    <cellStyle name="常规 14 5 11 2" xfId="1304"/>
    <cellStyle name="常规 55 8" xfId="1305"/>
    <cellStyle name="常规 14 5 12" xfId="1306"/>
    <cellStyle name="常规 14 5 13" xfId="1307"/>
    <cellStyle name="常规 15 3 2" xfId="1308"/>
    <cellStyle name="常规 5 4 2 4" xfId="1309"/>
    <cellStyle name="常规 14 5 14" xfId="1310"/>
    <cellStyle name="常规 15 3 3" xfId="1311"/>
    <cellStyle name="常规 5 4 2 5" xfId="1312"/>
    <cellStyle name="常规 14 5 15" xfId="1313"/>
    <cellStyle name="常规 15 3 4" xfId="1314"/>
    <cellStyle name="常规 5 4 2 6" xfId="1315"/>
    <cellStyle name="常规 14 5 16" xfId="1316"/>
    <cellStyle name="常规 15 3 5" xfId="1317"/>
    <cellStyle name="常规 5 4 2 7" xfId="1318"/>
    <cellStyle name="常规 14 5 17" xfId="1319"/>
    <cellStyle name="常规 15 3 6" xfId="1320"/>
    <cellStyle name="常规 5 4 2 8" xfId="1321"/>
    <cellStyle name="常规 14 5 18" xfId="1322"/>
    <cellStyle name="常规 14 5 2 2" xfId="1323"/>
    <cellStyle name="常规 14 5 3" xfId="1324"/>
    <cellStyle name="常规 14 5 3 2" xfId="1325"/>
    <cellStyle name="常规 9 19" xfId="1326"/>
    <cellStyle name="常规 14 5 4" xfId="1327"/>
    <cellStyle name="常规 2 11 8 2" xfId="1328"/>
    <cellStyle name="常规 14 5 4 2" xfId="1329"/>
    <cellStyle name="常规 14 5 5" xfId="1330"/>
    <cellStyle name="常规 14 5 5 2" xfId="1331"/>
    <cellStyle name="常规 14 5 6" xfId="1332"/>
    <cellStyle name="常规 2 16 2 3 2" xfId="1333"/>
    <cellStyle name="常规 2 21 2 3 2" xfId="1334"/>
    <cellStyle name="常规 2 6 2 2" xfId="1335"/>
    <cellStyle name="常规 14 5 7" xfId="1336"/>
    <cellStyle name="常规 15 4 2 3 2" xfId="1337"/>
    <cellStyle name="常规 2 6 2 3" xfId="1338"/>
    <cellStyle name="常规 3 2" xfId="1339"/>
    <cellStyle name="常规 14 5 8" xfId="1340"/>
    <cellStyle name="常规 2 6 2 4" xfId="1341"/>
    <cellStyle name="常规 3 3" xfId="1342"/>
    <cellStyle name="常规 14 5 8 2" xfId="1343"/>
    <cellStyle name="常规 3 3 2" xfId="1344"/>
    <cellStyle name="常规 14 5 9" xfId="1345"/>
    <cellStyle name="常规 14 6 6 2" xfId="1346"/>
    <cellStyle name="常规 2 6 2 5" xfId="1347"/>
    <cellStyle name="常规 2 6 3 2 2" xfId="1348"/>
    <cellStyle name="常规 3 4" xfId="1349"/>
    <cellStyle name="常规 14 6" xfId="1350"/>
    <cellStyle name="常规 14 6 10" xfId="1351"/>
    <cellStyle name="常规 15 5 7 2" xfId="1352"/>
    <cellStyle name="常规 2 7 2 3 2" xfId="1353"/>
    <cellStyle name="常规 14 6 11" xfId="1354"/>
    <cellStyle name="常规 14 6 11 2" xfId="1355"/>
    <cellStyle name="常规 14 6 12" xfId="1356"/>
    <cellStyle name="常规 14 6 13" xfId="1357"/>
    <cellStyle name="常规 15 8 2" xfId="1358"/>
    <cellStyle name="常规 14 6 14" xfId="1359"/>
    <cellStyle name="常规 14 6 15" xfId="1360"/>
    <cellStyle name="常规 14 6 16" xfId="1361"/>
    <cellStyle name="常规 14 6 17" xfId="1362"/>
    <cellStyle name="常规 14 6 18" xfId="1363"/>
    <cellStyle name="常规 14 6 2" xfId="1364"/>
    <cellStyle name="常规 14 6 2 2" xfId="1365"/>
    <cellStyle name="常规 14 6 3" xfId="1366"/>
    <cellStyle name="常规 14 6 3 2" xfId="1367"/>
    <cellStyle name="常规 14 6 4" xfId="1368"/>
    <cellStyle name="常规 2 11 9 2" xfId="1369"/>
    <cellStyle name="常规 14 6 4 2" xfId="1370"/>
    <cellStyle name="常规 14 6 5" xfId="1371"/>
    <cellStyle name="常规 14 6 5 2" xfId="1372"/>
    <cellStyle name="常规 2 4" xfId="1373"/>
    <cellStyle name="常规 14 6 6" xfId="1374"/>
    <cellStyle name="常规 2 6 3 2" xfId="1375"/>
    <cellStyle name="常规 14 6 7" xfId="1376"/>
    <cellStyle name="常规 2 6 3 3" xfId="1377"/>
    <cellStyle name="常规 4 2" xfId="1378"/>
    <cellStyle name="常规 14 6 7 2" xfId="1379"/>
    <cellStyle name="常规 14 6 9" xfId="1380"/>
    <cellStyle name="常规 4 2 2" xfId="1381"/>
    <cellStyle name="常规 4 4" xfId="1382"/>
    <cellStyle name="常规 14 6 8" xfId="1383"/>
    <cellStyle name="常规 2 6 3 4" xfId="1384"/>
    <cellStyle name="常规 4 3" xfId="1385"/>
    <cellStyle name="常规 14 6 8 2" xfId="1386"/>
    <cellStyle name="常规 4 3 2" xfId="1387"/>
    <cellStyle name="常规 5 4" xfId="1388"/>
    <cellStyle name="常规 14 7" xfId="1389"/>
    <cellStyle name="常规 14 7 2" xfId="1390"/>
    <cellStyle name="常规 15 2 3 2" xfId="1391"/>
    <cellStyle name="常规 55 2 9" xfId="1392"/>
    <cellStyle name="常规 14 8" xfId="1393"/>
    <cellStyle name="常规 15 2 3 2 2" xfId="1394"/>
    <cellStyle name="常规 14 8 2" xfId="1395"/>
    <cellStyle name="常规 15 2 3 3" xfId="1396"/>
    <cellStyle name="常规 14 9" xfId="1397"/>
    <cellStyle name="常规 2 15 2 4" xfId="1398"/>
    <cellStyle name="常规 2 20 2 4" xfId="1399"/>
    <cellStyle name="常规 15" xfId="1400"/>
    <cellStyle name="常规 20" xfId="1401"/>
    <cellStyle name="常规 15 10" xfId="1402"/>
    <cellStyle name="常规 2 35 2 7" xfId="1403"/>
    <cellStyle name="常规 2 40 2 7" xfId="1404"/>
    <cellStyle name="常规 9 2 3 9" xfId="1405"/>
    <cellStyle name="常规 15 11" xfId="1406"/>
    <cellStyle name="常规 2 35 2 8" xfId="1407"/>
    <cellStyle name="常规 2 40 2 8" xfId="1408"/>
    <cellStyle name="常规 15 12" xfId="1409"/>
    <cellStyle name="常规 2 35 2 9" xfId="1410"/>
    <cellStyle name="常规 2 40 2 9" xfId="1411"/>
    <cellStyle name="常规 15 12 2" xfId="1412"/>
    <cellStyle name="常规 15 13" xfId="1413"/>
    <cellStyle name="常规 15 13 2" xfId="1414"/>
    <cellStyle name="常规 34 10" xfId="1415"/>
    <cellStyle name="常规 15 14" xfId="1416"/>
    <cellStyle name="常规 15 15" xfId="1417"/>
    <cellStyle name="常规 15 20" xfId="1418"/>
    <cellStyle name="常规 15 15 2" xfId="1419"/>
    <cellStyle name="常规 15 20 2" xfId="1420"/>
    <cellStyle name="常规 15 16" xfId="1421"/>
    <cellStyle name="常规 15 21" xfId="1422"/>
    <cellStyle name="常规 15 16 2" xfId="1423"/>
    <cellStyle name="常规 15 17" xfId="1424"/>
    <cellStyle name="常规 15 17 2" xfId="1425"/>
    <cellStyle name="常规 9 4 2 9" xfId="1426"/>
    <cellStyle name="常规 15 18" xfId="1427"/>
    <cellStyle name="常规 15 18 2" xfId="1428"/>
    <cellStyle name="常规 2 37 2 7" xfId="1429"/>
    <cellStyle name="常规 2 42 2 7" xfId="1430"/>
    <cellStyle name="常规 40 10" xfId="1431"/>
    <cellStyle name="常规 9 4 3 9" xfId="1432"/>
    <cellStyle name="常规 15 19" xfId="1433"/>
    <cellStyle name="常规 15 19 2" xfId="1434"/>
    <cellStyle name="常规 15 2" xfId="1435"/>
    <cellStyle name="常规 20 2" xfId="1436"/>
    <cellStyle name="常规 15 2 2" xfId="1437"/>
    <cellStyle name="常规 15 2 2 10" xfId="1438"/>
    <cellStyle name="常规 15 5 9 2" xfId="1439"/>
    <cellStyle name="常规 15 2 2 4" xfId="1440"/>
    <cellStyle name="常规 15 2 2 5" xfId="1441"/>
    <cellStyle name="常规 15 2 3" xfId="1442"/>
    <cellStyle name="常规 15 2 3 5" xfId="1443"/>
    <cellStyle name="常规 18 9 2" xfId="1444"/>
    <cellStyle name="常规 15 2 4" xfId="1445"/>
    <cellStyle name="常规 15 8" xfId="1446"/>
    <cellStyle name="常规 15 2 4 2" xfId="1447"/>
    <cellStyle name="常规 18 14" xfId="1448"/>
    <cellStyle name="常规 15 2 5" xfId="1449"/>
    <cellStyle name="常规 16 8" xfId="1450"/>
    <cellStyle name="常规 15 2 5 2" xfId="1451"/>
    <cellStyle name="常规 2 10 4" xfId="1452"/>
    <cellStyle name="常规 15 2 6" xfId="1453"/>
    <cellStyle name="常规 15 3" xfId="1454"/>
    <cellStyle name="常规 20 3" xfId="1455"/>
    <cellStyle name="常规 5 2 2 2 2" xfId="1456"/>
    <cellStyle name="常规 15 3 2 10" xfId="1457"/>
    <cellStyle name="常规 2 38 7" xfId="1458"/>
    <cellStyle name="常规 2 43 7" xfId="1459"/>
    <cellStyle name="常规 15 3 2 2" xfId="1460"/>
    <cellStyle name="常规 2 47 4" xfId="1461"/>
    <cellStyle name="常规 15 3 2 3" xfId="1462"/>
    <cellStyle name="常规 2 47 5" xfId="1463"/>
    <cellStyle name="常规 15 6 9 2" xfId="1464"/>
    <cellStyle name="常规 5 2 2 2" xfId="1465"/>
    <cellStyle name="常规 15 3 2 4" xfId="1466"/>
    <cellStyle name="常规 2 47 6" xfId="1467"/>
    <cellStyle name="常规 40 2 3 2" xfId="1468"/>
    <cellStyle name="常规 15 3 2 5" xfId="1469"/>
    <cellStyle name="常规 2 47 7" xfId="1470"/>
    <cellStyle name="常规 15 3 3 10" xfId="1471"/>
    <cellStyle name="常规 15 3 3 5" xfId="1472"/>
    <cellStyle name="常规 2 48 7" xfId="1473"/>
    <cellStyle name="常规 15 3 3 2" xfId="1474"/>
    <cellStyle name="常规 2 48 4" xfId="1475"/>
    <cellStyle name="常规 56 2 9" xfId="1476"/>
    <cellStyle name="常规 15 3 3 2 2" xfId="1477"/>
    <cellStyle name="常规 2 48 4 2" xfId="1478"/>
    <cellStyle name="常规 6 5 9" xfId="1479"/>
    <cellStyle name="常规 15 3 3 3" xfId="1480"/>
    <cellStyle name="常规 2 48 5" xfId="1481"/>
    <cellStyle name="常规 15 3 3 3 2" xfId="1482"/>
    <cellStyle name="常规 56 2 4" xfId="1483"/>
    <cellStyle name="常规 6 6 9" xfId="1484"/>
    <cellStyle name="常规 15 3 3 4" xfId="1485"/>
    <cellStyle name="常规 2 48 6" xfId="1486"/>
    <cellStyle name="常规 15 3 4 2" xfId="1487"/>
    <cellStyle name="常规 2 49 4" xfId="1488"/>
    <cellStyle name="常规 18 10" xfId="1489"/>
    <cellStyle name="常规 15 4" xfId="1490"/>
    <cellStyle name="常规 20 4" xfId="1491"/>
    <cellStyle name="常规 15 4 2 2" xfId="1492"/>
    <cellStyle name="常规 2" xfId="1493"/>
    <cellStyle name="常规 15 4 2 2 2" xfId="1494"/>
    <cellStyle name="常规 2 2" xfId="1495"/>
    <cellStyle name="常规 5 3 3 9" xfId="1496"/>
    <cellStyle name="常规 15 4 2 3" xfId="1497"/>
    <cellStyle name="常规 3" xfId="1498"/>
    <cellStyle name="常规 15 4 2 4" xfId="1499"/>
    <cellStyle name="常规 4" xfId="1500"/>
    <cellStyle name="常规 15 4 2 5" xfId="1501"/>
    <cellStyle name="常规 15 4 3" xfId="1502"/>
    <cellStyle name="常规 5 4 3 5" xfId="1503"/>
    <cellStyle name="常规 15 4 3 10" xfId="1504"/>
    <cellStyle name="常规 15 4 3 2" xfId="1505"/>
    <cellStyle name="常规 15 4 3 2 2" xfId="1506"/>
    <cellStyle name="常规 5 4 3 9" xfId="1507"/>
    <cellStyle name="常规 15 4 3 3" xfId="1508"/>
    <cellStyle name="常规 15 4 3 3 2" xfId="1509"/>
    <cellStyle name="常规 15 5 7" xfId="1510"/>
    <cellStyle name="常规 2 7 2 3" xfId="1511"/>
    <cellStyle name="常规 15 4 3 4" xfId="1512"/>
    <cellStyle name="常规 15 4 3 5" xfId="1513"/>
    <cellStyle name="常规 15 4 4" xfId="1514"/>
    <cellStyle name="常规 5 4 3 6" xfId="1515"/>
    <cellStyle name="常规 15 4 4 2" xfId="1516"/>
    <cellStyle name="常规 15 4 5" xfId="1517"/>
    <cellStyle name="常规 5 4 3 7" xfId="1518"/>
    <cellStyle name="常规 15 4 5 2" xfId="1519"/>
    <cellStyle name="常规 15 4 6" xfId="1520"/>
    <cellStyle name="常规 5 4 3 8" xfId="1521"/>
    <cellStyle name="常规 15 5 10 2" xfId="1522"/>
    <cellStyle name="常规 15 5 11" xfId="1523"/>
    <cellStyle name="常规 15 5 11 2" xfId="1524"/>
    <cellStyle name="常规 15 5 12" xfId="1525"/>
    <cellStyle name="常规 2 2 4 2" xfId="1526"/>
    <cellStyle name="常规 15 5 13" xfId="1527"/>
    <cellStyle name="常规 15 5 14" xfId="1528"/>
    <cellStyle name="常规 15 5 15" xfId="1529"/>
    <cellStyle name="常规 15 5 16" xfId="1530"/>
    <cellStyle name="常规 15 5 17" xfId="1531"/>
    <cellStyle name="常规 15 5 18" xfId="1532"/>
    <cellStyle name="常规 18 11 2" xfId="1533"/>
    <cellStyle name="常规 15 5 2" xfId="1534"/>
    <cellStyle name="常规 15 5 3" xfId="1535"/>
    <cellStyle name="常规 15 5 4" xfId="1536"/>
    <cellStyle name="常规 15 5 4 2" xfId="1537"/>
    <cellStyle name="常规 15 5 5" xfId="1538"/>
    <cellStyle name="常规 15 5 5 2" xfId="1539"/>
    <cellStyle name="常规 15 5 6" xfId="1540"/>
    <cellStyle name="常规 2 7 2 2" xfId="1541"/>
    <cellStyle name="常规 17 16" xfId="1542"/>
    <cellStyle name="常规 15 5 6 2" xfId="1543"/>
    <cellStyle name="常规 2 7 2 2 2" xfId="1544"/>
    <cellStyle name="常规 15 5 8" xfId="1545"/>
    <cellStyle name="常规 2 7 2 4" xfId="1546"/>
    <cellStyle name="常规 15 5 8 2" xfId="1547"/>
    <cellStyle name="常规 4 10" xfId="1548"/>
    <cellStyle name="常规 15 5 9" xfId="1549"/>
    <cellStyle name="常规 2 7 2 5" xfId="1550"/>
    <cellStyle name="常规 18 12" xfId="1551"/>
    <cellStyle name="常规 15 6" xfId="1552"/>
    <cellStyle name="常规 15 6 10" xfId="1553"/>
    <cellStyle name="常规 8 3 2 8" xfId="1554"/>
    <cellStyle name="常规 15 6 10 2" xfId="1555"/>
    <cellStyle name="常规 3 13" xfId="1556"/>
    <cellStyle name="常规 15 6 11" xfId="1557"/>
    <cellStyle name="常规 8 3 2 9" xfId="1558"/>
    <cellStyle name="常规 15 6 11 2" xfId="1559"/>
    <cellStyle name="常规 15 6 12" xfId="1560"/>
    <cellStyle name="常规 15 6 13" xfId="1561"/>
    <cellStyle name="常规 7 2 2 3 2" xfId="1562"/>
    <cellStyle name="常规 15 6 14" xfId="1563"/>
    <cellStyle name="常规 2 14 4 2" xfId="1564"/>
    <cellStyle name="常规 15 6 15" xfId="1565"/>
    <cellStyle name="常规 15 6 16" xfId="1566"/>
    <cellStyle name="常规 15 6 17" xfId="1567"/>
    <cellStyle name="常规 15 6 18" xfId="1568"/>
    <cellStyle name="常规 15 6 2" xfId="1569"/>
    <cellStyle name="常规 15 6 2 2" xfId="1570"/>
    <cellStyle name="常规 15 6 3" xfId="1571"/>
    <cellStyle name="常规 15 6 3 2" xfId="1572"/>
    <cellStyle name="常规 8 10" xfId="1573"/>
    <cellStyle name="常规 15 6 4" xfId="1574"/>
    <cellStyle name="常规 15 6 4 2" xfId="1575"/>
    <cellStyle name="常规 15 6 5" xfId="1576"/>
    <cellStyle name="常规 15 6 5 2" xfId="1577"/>
    <cellStyle name="常规 15 6 6" xfId="1578"/>
    <cellStyle name="常规 2 7 3 2" xfId="1579"/>
    <cellStyle name="常规 15 6 6 2" xfId="1580"/>
    <cellStyle name="常规 2 7 3 2 2" xfId="1581"/>
    <cellStyle name="常规 15 6 7" xfId="1582"/>
    <cellStyle name="常规 2 7 3 3" xfId="1583"/>
    <cellStyle name="常规 15 6 7 2" xfId="1584"/>
    <cellStyle name="常规 8 5 13" xfId="1585"/>
    <cellStyle name="常规 15 6 8" xfId="1586"/>
    <cellStyle name="常规 2 7 3 4" xfId="1587"/>
    <cellStyle name="常规 15 6 8 2" xfId="1588"/>
    <cellStyle name="常规 9 10" xfId="1589"/>
    <cellStyle name="常规 15 6 9" xfId="1590"/>
    <cellStyle name="常规 5 2 2" xfId="1591"/>
    <cellStyle name="常规 18 13" xfId="1592"/>
    <cellStyle name="常规 15 7" xfId="1593"/>
    <cellStyle name="常规 18 2 3 2" xfId="1594"/>
    <cellStyle name="常规 16 10" xfId="1595"/>
    <cellStyle name="常规 16 11" xfId="1596"/>
    <cellStyle name="常规 8 6 10 2" xfId="1597"/>
    <cellStyle name="常规 16 11 2" xfId="1598"/>
    <cellStyle name="常规 16 12" xfId="1599"/>
    <cellStyle name="常规 16 13" xfId="1600"/>
    <cellStyle name="常规 16 14" xfId="1601"/>
    <cellStyle name="常规 16 15" xfId="1602"/>
    <cellStyle name="常规 16 16" xfId="1603"/>
    <cellStyle name="常规 16 17" xfId="1604"/>
    <cellStyle name="常规 16 2" xfId="1605"/>
    <cellStyle name="常规 21 2" xfId="1606"/>
    <cellStyle name="常规 16 2 2" xfId="1607"/>
    <cellStyle name="常规 16 2 2 2" xfId="1608"/>
    <cellStyle name="常规 2 7" xfId="1609"/>
    <cellStyle name="常规 16 2 3" xfId="1610"/>
    <cellStyle name="常规 16 2 3 2" xfId="1611"/>
    <cellStyle name="常规 2 6 2 8" xfId="1612"/>
    <cellStyle name="常规 3 7" xfId="1613"/>
    <cellStyle name="常规 16 2 4" xfId="1614"/>
    <cellStyle name="常规 16 2 5" xfId="1615"/>
    <cellStyle name="常规 16 2 6" xfId="1616"/>
    <cellStyle name="常规 16 2 7" xfId="1617"/>
    <cellStyle name="常规 16 2 8" xfId="1618"/>
    <cellStyle name="常规 16 2 9" xfId="1619"/>
    <cellStyle name="常规 16 3" xfId="1620"/>
    <cellStyle name="常规 21 3" xfId="1621"/>
    <cellStyle name="常规 5 2 2 3 2" xfId="1622"/>
    <cellStyle name="常规 16 3 2" xfId="1623"/>
    <cellStyle name="常规 16 4" xfId="1624"/>
    <cellStyle name="常规 21 4" xfId="1625"/>
    <cellStyle name="常规 16 4 2" xfId="1626"/>
    <cellStyle name="常规 16 5 2" xfId="1627"/>
    <cellStyle name="常规 2 7 10" xfId="1628"/>
    <cellStyle name="常规 2 10 2" xfId="1629"/>
    <cellStyle name="常规 16 6" xfId="1630"/>
    <cellStyle name="常规 2 10 2 2" xfId="1631"/>
    <cellStyle name="常规 16 6 2" xfId="1632"/>
    <cellStyle name="常规 2 10 3" xfId="1633"/>
    <cellStyle name="常规 16 7" xfId="1634"/>
    <cellStyle name="常规 2 10 3 2" xfId="1635"/>
    <cellStyle name="常规 16 7 2" xfId="1636"/>
    <cellStyle name="常规 2 10 4 2" xfId="1637"/>
    <cellStyle name="常规 8 5 17" xfId="1638"/>
    <cellStyle name="常规 16 8 2" xfId="1639"/>
    <cellStyle name="常规 2 10 5" xfId="1640"/>
    <cellStyle name="常规 16 9" xfId="1641"/>
    <cellStyle name="常规 2 15 2 6" xfId="1642"/>
    <cellStyle name="常规 2 20 2 6" xfId="1643"/>
    <cellStyle name="常规 17" xfId="1644"/>
    <cellStyle name="常规 22" xfId="1645"/>
    <cellStyle name="常规 17 17" xfId="1646"/>
    <cellStyle name="常规 17 18" xfId="1647"/>
    <cellStyle name="常规 17 2" xfId="1648"/>
    <cellStyle name="常规 17 2 10" xfId="1649"/>
    <cellStyle name="常规 17 2 2" xfId="1650"/>
    <cellStyle name="常规 17 2 2 2" xfId="1651"/>
    <cellStyle name="常规 17 2 3" xfId="1652"/>
    <cellStyle name="常规 17 2 3 2" xfId="1653"/>
    <cellStyle name="常规 17 2 4" xfId="1654"/>
    <cellStyle name="常规 17 2 5" xfId="1655"/>
    <cellStyle name="常规 17 2 6" xfId="1656"/>
    <cellStyle name="常规 19 2 2 2" xfId="1657"/>
    <cellStyle name="常规 17 2 7" xfId="1658"/>
    <cellStyle name="常规 17 2 8" xfId="1659"/>
    <cellStyle name="常规 17 5 2" xfId="1660"/>
    <cellStyle name="常规 2 11 2 2" xfId="1661"/>
    <cellStyle name="常规 17 6 2" xfId="1662"/>
    <cellStyle name="常规 2 11 3 2" xfId="1663"/>
    <cellStyle name="常规 17 7 2" xfId="1664"/>
    <cellStyle name="常规 2 11 4 2" xfId="1665"/>
    <cellStyle name="常规 17 8 2" xfId="1666"/>
    <cellStyle name="常规 18 16" xfId="1667"/>
    <cellStyle name="常规 18 17" xfId="1668"/>
    <cellStyle name="常规 18 2 10" xfId="1669"/>
    <cellStyle name="常规 18 2 2" xfId="1670"/>
    <cellStyle name="常规 2 39 2 3 2" xfId="1671"/>
    <cellStyle name="常规 2 44 2 3 2" xfId="1672"/>
    <cellStyle name="常规 18 2 2 2" xfId="1673"/>
    <cellStyle name="常规 18 2 3" xfId="1674"/>
    <cellStyle name="常规 18 2 4" xfId="1675"/>
    <cellStyle name="常规 2 2 2 10" xfId="1676"/>
    <cellStyle name="常规 18 2 5" xfId="1677"/>
    <cellStyle name="常规 18 2 6" xfId="1678"/>
    <cellStyle name="常规 18 2 8" xfId="1679"/>
    <cellStyle name="常规 44 2 3 2" xfId="1680"/>
    <cellStyle name="常规 18 5 2" xfId="1681"/>
    <cellStyle name="常规 2 12 2 2" xfId="1682"/>
    <cellStyle name="常规 18 6 2" xfId="1683"/>
    <cellStyle name="常规 2 16" xfId="1684"/>
    <cellStyle name="常规 2 21" xfId="1685"/>
    <cellStyle name="常规 9 6 15" xfId="1686"/>
    <cellStyle name="常规 2 12 3 2" xfId="1687"/>
    <cellStyle name="常规 18 7 2" xfId="1688"/>
    <cellStyle name="常规 2 12 4 2" xfId="1689"/>
    <cellStyle name="常规 18 8 2" xfId="1690"/>
    <cellStyle name="常规 19 2 10" xfId="1691"/>
    <cellStyle name="常规 19 2 3 2" xfId="1692"/>
    <cellStyle name="常规 19 2 6" xfId="1693"/>
    <cellStyle name="常规 2 9 3" xfId="1694"/>
    <cellStyle name="常规 19 2 7" xfId="1695"/>
    <cellStyle name="常规 2 9 4" xfId="1696"/>
    <cellStyle name="常规 19 2 8" xfId="1697"/>
    <cellStyle name="常规 2 9 5" xfId="1698"/>
    <cellStyle name="常规 19 4" xfId="1699"/>
    <cellStyle name="常规 24 4" xfId="1700"/>
    <cellStyle name="常规 19 5" xfId="1701"/>
    <cellStyle name="常规 2 46 2 10" xfId="1702"/>
    <cellStyle name="常规 2 10 10" xfId="1703"/>
    <cellStyle name="常规 8 5 3" xfId="1704"/>
    <cellStyle name="常规 2 17 4" xfId="1705"/>
    <cellStyle name="常规 2 22 4" xfId="1706"/>
    <cellStyle name="常规 2 10 10 2" xfId="1707"/>
    <cellStyle name="常规 8 5 3 2" xfId="1708"/>
    <cellStyle name="常规 2 18 4" xfId="1709"/>
    <cellStyle name="常规 2 23 4" xfId="1710"/>
    <cellStyle name="常规 2 10 11 2" xfId="1711"/>
    <cellStyle name="常规 34 8" xfId="1712"/>
    <cellStyle name="常规 8 5 4 2" xfId="1713"/>
    <cellStyle name="常规 2 10 12" xfId="1714"/>
    <cellStyle name="常规 8 5 5" xfId="1715"/>
    <cellStyle name="常规 2 19 4" xfId="1716"/>
    <cellStyle name="常规 2 24 4" xfId="1717"/>
    <cellStyle name="常规 2 10 12 2" xfId="1718"/>
    <cellStyle name="常规 40 8" xfId="1719"/>
    <cellStyle name="常规 8 5 5 2" xfId="1720"/>
    <cellStyle name="常规 2 19 4 2" xfId="1721"/>
    <cellStyle name="常规 2 24 4 2" xfId="1722"/>
    <cellStyle name="常规 2 10 12 2 2" xfId="1723"/>
    <cellStyle name="常规 2 4 2 6" xfId="1724"/>
    <cellStyle name="常规 2 10 14" xfId="1725"/>
    <cellStyle name="常规 8 5 7" xfId="1726"/>
    <cellStyle name="常规 2 10 15" xfId="1727"/>
    <cellStyle name="常规 8 5 8" xfId="1728"/>
    <cellStyle name="常规 2 10 16" xfId="1729"/>
    <cellStyle name="常规 8 5 9" xfId="1730"/>
    <cellStyle name="常规 2 10 18" xfId="1731"/>
    <cellStyle name="常规 2 10 2 2 2" xfId="1732"/>
    <cellStyle name="常规 2 10 2 3" xfId="1733"/>
    <cellStyle name="常规 2 10 2 3 2" xfId="1734"/>
    <cellStyle name="常规 2 10 2 4" xfId="1735"/>
    <cellStyle name="常规 2 10 2 6" xfId="1736"/>
    <cellStyle name="常规 2 10 2 7" xfId="1737"/>
    <cellStyle name="常规 2 10 2 8" xfId="1738"/>
    <cellStyle name="常规 2 10 3 2 2" xfId="1739"/>
    <cellStyle name="常规 2 10 3 2 2 2" xfId="1740"/>
    <cellStyle name="常规 2 7 16" xfId="1741"/>
    <cellStyle name="常规 2 8 2 4" xfId="1742"/>
    <cellStyle name="常规 2 10 3 3" xfId="1743"/>
    <cellStyle name="常规 2 10 3 4" xfId="1744"/>
    <cellStyle name="常规 2 10 6" xfId="1745"/>
    <cellStyle name="常规 2 10 7" xfId="1746"/>
    <cellStyle name="常规 2 11 10" xfId="1747"/>
    <cellStyle name="常规 2 11 10 2" xfId="1748"/>
    <cellStyle name="常规 2 11 11" xfId="1749"/>
    <cellStyle name="常规 2 11 12" xfId="1750"/>
    <cellStyle name="常规 6 2 5 2" xfId="1751"/>
    <cellStyle name="常规 2 11 12 2" xfId="1752"/>
    <cellStyle name="常规 46 2 10" xfId="1753"/>
    <cellStyle name="常规 51 2 10" xfId="1754"/>
    <cellStyle name="常规 2 13 2 7" xfId="1755"/>
    <cellStyle name="常规 2 11 12 2 2" xfId="1756"/>
    <cellStyle name="常规 7 4 2 6" xfId="1757"/>
    <cellStyle name="常规 2 11 2 10" xfId="1758"/>
    <cellStyle name="常规 2 9 2 2" xfId="1759"/>
    <cellStyle name="常规 2 11 2 2 2" xfId="1760"/>
    <cellStyle name="常规 2 11 2 3" xfId="1761"/>
    <cellStyle name="常规 42 2 3 2" xfId="1762"/>
    <cellStyle name="常规 2 11 2 3 2" xfId="1763"/>
    <cellStyle name="常规 2 11 2 4" xfId="1764"/>
    <cellStyle name="常规 2 11 2 5" xfId="1765"/>
    <cellStyle name="常规 7 5 9 2" xfId="1766"/>
    <cellStyle name="常规 2 11 2 6" xfId="1767"/>
    <cellStyle name="常规 2 11 2 7" xfId="1768"/>
    <cellStyle name="常规 2 11 2 8" xfId="1769"/>
    <cellStyle name="常规 42 2 2" xfId="1770"/>
    <cellStyle name="常规 2 11 3 2 2" xfId="1771"/>
    <cellStyle name="常规 2 11 3 3" xfId="1772"/>
    <cellStyle name="常规 2 11 3 4" xfId="1773"/>
    <cellStyle name="常规 2 11 7" xfId="1774"/>
    <cellStyle name="常规 2 11 9" xfId="1775"/>
    <cellStyle name="常规 2 12 10" xfId="1776"/>
    <cellStyle name="常规 2 28 2 2 2" xfId="1777"/>
    <cellStyle name="常规 2 33 2 2 2" xfId="1778"/>
    <cellStyle name="常规 2 12 11" xfId="1779"/>
    <cellStyle name="常规 2 12 2 10" xfId="1780"/>
    <cellStyle name="常规 2 16 2" xfId="1781"/>
    <cellStyle name="常规 2 21 2" xfId="1782"/>
    <cellStyle name="常规 2 12 2 2 2" xfId="1783"/>
    <cellStyle name="常规 2 17" xfId="1784"/>
    <cellStyle name="常规 2 22" xfId="1785"/>
    <cellStyle name="常规 7 3 2 2" xfId="1786"/>
    <cellStyle name="常规 9 6 16" xfId="1787"/>
    <cellStyle name="常规 2 12 2 3" xfId="1788"/>
    <cellStyle name="常规 2 17 2" xfId="1789"/>
    <cellStyle name="常规 2 22 2" xfId="1790"/>
    <cellStyle name="常规 7 3 2 2 2" xfId="1791"/>
    <cellStyle name="常规 2 12 2 3 2" xfId="1792"/>
    <cellStyle name="常规 56 10" xfId="1793"/>
    <cellStyle name="常规 2 18" xfId="1794"/>
    <cellStyle name="常规 2 23" xfId="1795"/>
    <cellStyle name="常规 7 3 2 3" xfId="1796"/>
    <cellStyle name="常规 9 6 17" xfId="1797"/>
    <cellStyle name="常规 2 12 2 4" xfId="1798"/>
    <cellStyle name="常规 2 19" xfId="1799"/>
    <cellStyle name="常规 2 24" xfId="1800"/>
    <cellStyle name="常规 7 3 2 4" xfId="1801"/>
    <cellStyle name="常规 9 6 18" xfId="1802"/>
    <cellStyle name="常规 2 12 2 5" xfId="1803"/>
    <cellStyle name="常规 7 6 9 2" xfId="1804"/>
    <cellStyle name="常规 2 12 2 6" xfId="1805"/>
    <cellStyle name="常规 2 12 2 8" xfId="1806"/>
    <cellStyle name="常规 38 2 2" xfId="1807"/>
    <cellStyle name="常规 2 12 2 9" xfId="1808"/>
    <cellStyle name="常规 38 2 3" xfId="1809"/>
    <cellStyle name="常规 2 12 7" xfId="1810"/>
    <cellStyle name="常规 2 12 9" xfId="1811"/>
    <cellStyle name="常规 2 13 2" xfId="1812"/>
    <cellStyle name="常规 2 13 2 10" xfId="1813"/>
    <cellStyle name="常规 2 13 2 2" xfId="1814"/>
    <cellStyle name="常规 2 13 2 2 2" xfId="1815"/>
    <cellStyle name="常规 2 3 3 8" xfId="1816"/>
    <cellStyle name="常规 2 13 2 3" xfId="1817"/>
    <cellStyle name="常规 2 13 2 3 2" xfId="1818"/>
    <cellStyle name="常规 2 13 2 5" xfId="1819"/>
    <cellStyle name="常规 2 13 2 6" xfId="1820"/>
    <cellStyle name="常规 2 13 2 8" xfId="1821"/>
    <cellStyle name="常规 44 2 2" xfId="1822"/>
    <cellStyle name="常规 2 13 2 9" xfId="1823"/>
    <cellStyle name="常规 44 2 3" xfId="1824"/>
    <cellStyle name="常规 2 13 3" xfId="1825"/>
    <cellStyle name="常规 2 13 3 2" xfId="1826"/>
    <cellStyle name="常规 2 6 12" xfId="1827"/>
    <cellStyle name="常规 2 13 4" xfId="1828"/>
    <cellStyle name="常规 2 13 5" xfId="1829"/>
    <cellStyle name="常规 2 13 6" xfId="1830"/>
    <cellStyle name="常规 6 2 3 3 2" xfId="1831"/>
    <cellStyle name="常规 2 13 7" xfId="1832"/>
    <cellStyle name="常规 2 13 9" xfId="1833"/>
    <cellStyle name="常规 2 14" xfId="1834"/>
    <cellStyle name="常规 9 6 13" xfId="1835"/>
    <cellStyle name="常规 2 14 10" xfId="1836"/>
    <cellStyle name="常规 2 14 11" xfId="1837"/>
    <cellStyle name="常规 2 14 2" xfId="1838"/>
    <cellStyle name="常规 2 14 2 10" xfId="1839"/>
    <cellStyle name="常规 34 3" xfId="1840"/>
    <cellStyle name="常规 2 14 2 2" xfId="1841"/>
    <cellStyle name="常规 2 14 2 2 2" xfId="1842"/>
    <cellStyle name="常规 2 14 2 3" xfId="1843"/>
    <cellStyle name="常规 2 14 2 5" xfId="1844"/>
    <cellStyle name="常规 2 14 2 6" xfId="1845"/>
    <cellStyle name="常规 2 14 3" xfId="1846"/>
    <cellStyle name="常规 2 14 3 2" xfId="1847"/>
    <cellStyle name="常规 2 14 4" xfId="1848"/>
    <cellStyle name="常规 2 14 5" xfId="1849"/>
    <cellStyle name="常规 2 14 6" xfId="1850"/>
    <cellStyle name="常规 2 14 7" xfId="1851"/>
    <cellStyle name="常规 2 14 8" xfId="1852"/>
    <cellStyle name="常规 2 14 9" xfId="1853"/>
    <cellStyle name="常规 2 15" xfId="1854"/>
    <cellStyle name="常规 2 20" xfId="1855"/>
    <cellStyle name="常规 9 6 14" xfId="1856"/>
    <cellStyle name="常规 2 15 10" xfId="1857"/>
    <cellStyle name="常规 2 20 10" xfId="1858"/>
    <cellStyle name="常规 8 12 2" xfId="1859"/>
    <cellStyle name="常规 9 5 3" xfId="1860"/>
    <cellStyle name="常规 2 15 2" xfId="1861"/>
    <cellStyle name="常规 2 20 2" xfId="1862"/>
    <cellStyle name="常规 2 15 3" xfId="1863"/>
    <cellStyle name="常规 2 20 3" xfId="1864"/>
    <cellStyle name="常规 2 15 3 2" xfId="1865"/>
    <cellStyle name="常规 2 20 3 2" xfId="1866"/>
    <cellStyle name="常规 2 15 4" xfId="1867"/>
    <cellStyle name="常规 2 20 4" xfId="1868"/>
    <cellStyle name="常规 2 15 4 2" xfId="1869"/>
    <cellStyle name="常规 2 20 4 2" xfId="1870"/>
    <cellStyle name="常规 9 5 17" xfId="1871"/>
    <cellStyle name="常规 2 15 6" xfId="1872"/>
    <cellStyle name="常规 2 20 6" xfId="1873"/>
    <cellStyle name="常规 2 15 7" xfId="1874"/>
    <cellStyle name="常规 2 20 7" xfId="1875"/>
    <cellStyle name="常规 2 15 8" xfId="1876"/>
    <cellStyle name="常规 2 20 8" xfId="1877"/>
    <cellStyle name="常规 2 15 9" xfId="1878"/>
    <cellStyle name="常规 2 20 9" xfId="1879"/>
    <cellStyle name="常规 2 16 10" xfId="1880"/>
    <cellStyle name="常规 2 21 10" xfId="1881"/>
    <cellStyle name="常规 8 17 2" xfId="1882"/>
    <cellStyle name="常规 2 16 11" xfId="1883"/>
    <cellStyle name="常规 2 21 11" xfId="1884"/>
    <cellStyle name="常规 2 16 2 10" xfId="1885"/>
    <cellStyle name="常规 2 21 2 10" xfId="1886"/>
    <cellStyle name="常规 2 27 5" xfId="1887"/>
    <cellStyle name="常规 2 32 5" xfId="1888"/>
    <cellStyle name="常规 2 16 2 2" xfId="1889"/>
    <cellStyle name="常规 2 21 2 2" xfId="1890"/>
    <cellStyle name="常规 2 16 2 3" xfId="1891"/>
    <cellStyle name="常规 2 21 2 3" xfId="1892"/>
    <cellStyle name="常规 2 6 2" xfId="1893"/>
    <cellStyle name="常规 2 16 2 4" xfId="1894"/>
    <cellStyle name="常规 2 21 2 4" xfId="1895"/>
    <cellStyle name="常规 2 6 3" xfId="1896"/>
    <cellStyle name="常规 2 16 2 5" xfId="1897"/>
    <cellStyle name="常规 2 21 2 5" xfId="1898"/>
    <cellStyle name="常规 2 6 4" xfId="1899"/>
    <cellStyle name="常规 2 16 2 6" xfId="1900"/>
    <cellStyle name="常规 2 21 2 6" xfId="1901"/>
    <cellStyle name="常规 2 6 5" xfId="1902"/>
    <cellStyle name="常规 2 16 3 2" xfId="1903"/>
    <cellStyle name="常规 2 21 3 2" xfId="1904"/>
    <cellStyle name="常规 2 16 4" xfId="1905"/>
    <cellStyle name="常规 2 21 4" xfId="1906"/>
    <cellStyle name="常规 2 16 7" xfId="1907"/>
    <cellStyle name="常规 2 21 7" xfId="1908"/>
    <cellStyle name="常规 2 17 10" xfId="1909"/>
    <cellStyle name="常规 2 22 10" xfId="1910"/>
    <cellStyle name="常规 2 17 2 2" xfId="1911"/>
    <cellStyle name="常规 2 22 2 2" xfId="1912"/>
    <cellStyle name="常规 2 17 2 2 2" xfId="1913"/>
    <cellStyle name="常规 2 22 2 2 2" xfId="1914"/>
    <cellStyle name="常规 49 7" xfId="1915"/>
    <cellStyle name="常规 6 3 3 8" xfId="1916"/>
    <cellStyle name="常规 2 17 2 3" xfId="1917"/>
    <cellStyle name="常规 2 22 2 3" xfId="1918"/>
    <cellStyle name="常规 3 6 2" xfId="1919"/>
    <cellStyle name="常规 2 17 2 3 2" xfId="1920"/>
    <cellStyle name="常规 2 22 2 3 2" xfId="1921"/>
    <cellStyle name="常规 55 7" xfId="1922"/>
    <cellStyle name="常规 2 17 2 4" xfId="1923"/>
    <cellStyle name="常规 2 22 2 4" xfId="1924"/>
    <cellStyle name="常规 2 17 2 5" xfId="1925"/>
    <cellStyle name="常规 2 22 2 5" xfId="1926"/>
    <cellStyle name="常规 2 17 2 6" xfId="1927"/>
    <cellStyle name="常规 2 22 2 6" xfId="1928"/>
    <cellStyle name="常规 2 17 2 8" xfId="1929"/>
    <cellStyle name="常规 2 18 10" xfId="1930"/>
    <cellStyle name="常规 2 22 2 8" xfId="1931"/>
    <cellStyle name="常规 2 23 10" xfId="1932"/>
    <cellStyle name="常规 53 2 2" xfId="1933"/>
    <cellStyle name="常规 6 3 2 3 2" xfId="1934"/>
    <cellStyle name="常规 2 17 3 2" xfId="1935"/>
    <cellStyle name="常规 2 22 3 2" xfId="1936"/>
    <cellStyle name="常规 2 17 5" xfId="1937"/>
    <cellStyle name="常规 2 22 5" xfId="1938"/>
    <cellStyle name="常规 2 17 6" xfId="1939"/>
    <cellStyle name="常规 2 22 6" xfId="1940"/>
    <cellStyle name="常规 2 17 7" xfId="1941"/>
    <cellStyle name="常规 2 22 7" xfId="1942"/>
    <cellStyle name="常规 2 48 2 10" xfId="1943"/>
    <cellStyle name="常规 2 18 2" xfId="1944"/>
    <cellStyle name="常规 2 23 2" xfId="1945"/>
    <cellStyle name="常规 7 3 2 3 2" xfId="1946"/>
    <cellStyle name="常规 2 18 2 10" xfId="1947"/>
    <cellStyle name="常规 2 23 2 10" xfId="1948"/>
    <cellStyle name="常规 8 15" xfId="1949"/>
    <cellStyle name="常规 8 20" xfId="1950"/>
    <cellStyle name="常规 2 18 2 2" xfId="1951"/>
    <cellStyle name="常规 2 23 2 2" xfId="1952"/>
    <cellStyle name="常规 8 3" xfId="1953"/>
    <cellStyle name="常规 2 18 2 2 2" xfId="1954"/>
    <cellStyle name="常规 2 23 2 2 2" xfId="1955"/>
    <cellStyle name="常规 7 3 3 8" xfId="1956"/>
    <cellStyle name="常规 8 3 2" xfId="1957"/>
    <cellStyle name="常规 2 18 2 3" xfId="1958"/>
    <cellStyle name="常规 2 23 2 3" xfId="1959"/>
    <cellStyle name="常规 4 6 2" xfId="1960"/>
    <cellStyle name="常规 8 4" xfId="1961"/>
    <cellStyle name="常规 2 18 2 3 2" xfId="1962"/>
    <cellStyle name="常规 2 23 2 3 2" xfId="1963"/>
    <cellStyle name="常规 8 4 2" xfId="1964"/>
    <cellStyle name="常规 2 18 2 4" xfId="1965"/>
    <cellStyle name="常规 2 23 2 4" xfId="1966"/>
    <cellStyle name="常规 7 13 2" xfId="1967"/>
    <cellStyle name="常规 8 5" xfId="1968"/>
    <cellStyle name="常规 2 18 2 5" xfId="1969"/>
    <cellStyle name="常规 2 23 2 5" xfId="1970"/>
    <cellStyle name="常规 8 6" xfId="1971"/>
    <cellStyle name="常规 2 18 2 6" xfId="1972"/>
    <cellStyle name="常规 2 23 2 6" xfId="1973"/>
    <cellStyle name="常规 8 7" xfId="1974"/>
    <cellStyle name="常规 2 18 2 8" xfId="1975"/>
    <cellStyle name="常规 2 23 2 8" xfId="1976"/>
    <cellStyle name="常规 2 28 10" xfId="1977"/>
    <cellStyle name="常规 2 33 10" xfId="1978"/>
    <cellStyle name="常规 49 2 2" xfId="1979"/>
    <cellStyle name="常规 6 3 3 3 2" xfId="1980"/>
    <cellStyle name="常规 8 2 2 10" xfId="1981"/>
    <cellStyle name="常规 8 9" xfId="1982"/>
    <cellStyle name="常规 2 18 2 9" xfId="1983"/>
    <cellStyle name="常规 2 23 2 9" xfId="1984"/>
    <cellStyle name="常规 2 28 11" xfId="1985"/>
    <cellStyle name="常规 2 33 11" xfId="1986"/>
    <cellStyle name="常规 49 2 3" xfId="1987"/>
    <cellStyle name="常规 2 18 3" xfId="1988"/>
    <cellStyle name="常规 2 23 3" xfId="1989"/>
    <cellStyle name="常规 2 18 3 2" xfId="1990"/>
    <cellStyle name="常规 2 23 3 2" xfId="1991"/>
    <cellStyle name="常规 9 3" xfId="1992"/>
    <cellStyle name="常规 2 18 5" xfId="1993"/>
    <cellStyle name="常规 2 23 5" xfId="1994"/>
    <cellStyle name="常规 2 18 6" xfId="1995"/>
    <cellStyle name="常规 2 23 6" xfId="1996"/>
    <cellStyle name="常规 2 18 7" xfId="1997"/>
    <cellStyle name="常规 2 23 7" xfId="1998"/>
    <cellStyle name="常规 2 18 9" xfId="1999"/>
    <cellStyle name="常规 2 23 9" xfId="2000"/>
    <cellStyle name="常规 2 19 10" xfId="2001"/>
    <cellStyle name="常规 2 24 10" xfId="2002"/>
    <cellStyle name="常规 2 19 11" xfId="2003"/>
    <cellStyle name="常规 2 24 11" xfId="2004"/>
    <cellStyle name="常规 5 6 10 2" xfId="2005"/>
    <cellStyle name="常规 57 5 2 5 2" xfId="2006"/>
    <cellStyle name="常规 2 19 2" xfId="2007"/>
    <cellStyle name="常规 2 24 2" xfId="2008"/>
    <cellStyle name="常规 2 36 2 9" xfId="2009"/>
    <cellStyle name="常规 2 41 2 9" xfId="2010"/>
    <cellStyle name="常规 2 19 2 10" xfId="2011"/>
    <cellStyle name="常规 2 24 2 10" xfId="2012"/>
    <cellStyle name="常规 2 19 2 2" xfId="2013"/>
    <cellStyle name="常规 2 24 2 2" xfId="2014"/>
    <cellStyle name="常规 2 19 2 2 2" xfId="2015"/>
    <cellStyle name="常规 2 24 2 2 2" xfId="2016"/>
    <cellStyle name="常规 8 3 3 8" xfId="2017"/>
    <cellStyle name="常规 2 19 2 3" xfId="2018"/>
    <cellStyle name="常规 2 24 2 3" xfId="2019"/>
    <cellStyle name="常规 5 6 2" xfId="2020"/>
    <cellStyle name="常规 2 19 2 3 2" xfId="2021"/>
    <cellStyle name="常规 2 24 2 3 2" xfId="2022"/>
    <cellStyle name="常规 5 6 2 2" xfId="2023"/>
    <cellStyle name="常规 2 19 2 4" xfId="2024"/>
    <cellStyle name="常规 2 24 2 4" xfId="2025"/>
    <cellStyle name="常规 5 6 3" xfId="2026"/>
    <cellStyle name="常规 2 19 2 5" xfId="2027"/>
    <cellStyle name="常规 2 24 2 5" xfId="2028"/>
    <cellStyle name="常规 5 6 4" xfId="2029"/>
    <cellStyle name="常规 2 19 2 6" xfId="2030"/>
    <cellStyle name="常规 2 24 2 6" xfId="2031"/>
    <cellStyle name="常规 5 6 5" xfId="2032"/>
    <cellStyle name="常规 2 19 2 8" xfId="2033"/>
    <cellStyle name="常规 2 24 2 8" xfId="2034"/>
    <cellStyle name="常规 2 38 10" xfId="2035"/>
    <cellStyle name="常规 2 43 10" xfId="2036"/>
    <cellStyle name="常规 5 6 7" xfId="2037"/>
    <cellStyle name="常规 55 2 2" xfId="2038"/>
    <cellStyle name="常规 2 19 3" xfId="2039"/>
    <cellStyle name="常规 2 24 3" xfId="2040"/>
    <cellStyle name="常规 2 19 3 2" xfId="2041"/>
    <cellStyle name="常规 2 24 3 2" xfId="2042"/>
    <cellStyle name="常规 2 19 5" xfId="2043"/>
    <cellStyle name="常规 2 24 5" xfId="2044"/>
    <cellStyle name="常规 2 19 6" xfId="2045"/>
    <cellStyle name="常规 2 24 6" xfId="2046"/>
    <cellStyle name="常规 2 19 7" xfId="2047"/>
    <cellStyle name="常规 2 24 7" xfId="2048"/>
    <cellStyle name="常规 2 24 9" xfId="2049"/>
    <cellStyle name="常规 2 19 9" xfId="2050"/>
    <cellStyle name="常规 8 4 3 3" xfId="2051"/>
    <cellStyle name="常规 2 2 2 2 2" xfId="2052"/>
    <cellStyle name="常规 2 2 2 3" xfId="2053"/>
    <cellStyle name="常规 2 2 2 3 2" xfId="2054"/>
    <cellStyle name="常规 2 4 3 6" xfId="2055"/>
    <cellStyle name="常规 2 2 3" xfId="2056"/>
    <cellStyle name="常规 7 3 3 3" xfId="2057"/>
    <cellStyle name="常规 2 2 3 10" xfId="2058"/>
    <cellStyle name="常规 2 2 3 2" xfId="2059"/>
    <cellStyle name="常规 2 2 3 2 2" xfId="2060"/>
    <cellStyle name="常规 2 2 3 3" xfId="2061"/>
    <cellStyle name="常规 34 9" xfId="2062"/>
    <cellStyle name="常规 2 2 3 3 2" xfId="2063"/>
    <cellStyle name="常规 2 2 3 4" xfId="2064"/>
    <cellStyle name="常规 2 2 3 5" xfId="2065"/>
    <cellStyle name="常规 2 2 3 6" xfId="2066"/>
    <cellStyle name="常规 2 2 3 7" xfId="2067"/>
    <cellStyle name="常规 2 2 3 8" xfId="2068"/>
    <cellStyle name="常规 2 2 3 9" xfId="2069"/>
    <cellStyle name="常规 2 4 3 7" xfId="2070"/>
    <cellStyle name="常规 2 2 4" xfId="2071"/>
    <cellStyle name="常规 2 6 12 2" xfId="2072"/>
    <cellStyle name="常规 2 4 3 8" xfId="2073"/>
    <cellStyle name="常规 2 2 5" xfId="2074"/>
    <cellStyle name="常规 2 6 12 2 2" xfId="2075"/>
    <cellStyle name="常规 2 2 5 2" xfId="2076"/>
    <cellStyle name="常规 2 4 3 9" xfId="2077"/>
    <cellStyle name="常规 2 2 6" xfId="2078"/>
    <cellStyle name="常规 7 3 2 5" xfId="2079"/>
    <cellStyle name="常规 2 30" xfId="2080"/>
    <cellStyle name="常规 2 25" xfId="2081"/>
    <cellStyle name="常规 2 30 10" xfId="2082"/>
    <cellStyle name="常规 2 25 10" xfId="2083"/>
    <cellStyle name="常规 2 30 11" xfId="2084"/>
    <cellStyle name="常规 2 25 11" xfId="2085"/>
    <cellStyle name="常规 2 30 2" xfId="2086"/>
    <cellStyle name="常规 2 25 2" xfId="2087"/>
    <cellStyle name="常规 6 4 2" xfId="2088"/>
    <cellStyle name="常规 2 30 2 10" xfId="2089"/>
    <cellStyle name="常规 2 25 2 10" xfId="2090"/>
    <cellStyle name="常规 2 8 16" xfId="2091"/>
    <cellStyle name="常规 2 30 2 2" xfId="2092"/>
    <cellStyle name="常规 2 25 2 2" xfId="2093"/>
    <cellStyle name="常规 6 6 2" xfId="2094"/>
    <cellStyle name="常规 2 8 17" xfId="2095"/>
    <cellStyle name="常规 2 30 2 3" xfId="2096"/>
    <cellStyle name="常规 2 25 2 3" xfId="2097"/>
    <cellStyle name="常规 6 6 2 2" xfId="2098"/>
    <cellStyle name="常规 2 30 2 3 2" xfId="2099"/>
    <cellStyle name="常规 2 25 2 3 2" xfId="2100"/>
    <cellStyle name="常规 6 6 3" xfId="2101"/>
    <cellStyle name="常规 2 8 18" xfId="2102"/>
    <cellStyle name="常规 2 30 2 4" xfId="2103"/>
    <cellStyle name="常规 2 25 2 4" xfId="2104"/>
    <cellStyle name="常规 6 6 4" xfId="2105"/>
    <cellStyle name="常规 2 30 2 5" xfId="2106"/>
    <cellStyle name="常规 2 25 2 5" xfId="2107"/>
    <cellStyle name="常规 6 6 5" xfId="2108"/>
    <cellStyle name="常规 2 30 2 6" xfId="2109"/>
    <cellStyle name="常规 2 25 2 6" xfId="2110"/>
    <cellStyle name="常规 6 6 6" xfId="2111"/>
    <cellStyle name="常规 2 30 2 7" xfId="2112"/>
    <cellStyle name="常规 2 25 2 7" xfId="2113"/>
    <cellStyle name="常规 6 6 7" xfId="2114"/>
    <cellStyle name="常规 56 2 2" xfId="2115"/>
    <cellStyle name="常规 2 48 10" xfId="2116"/>
    <cellStyle name="常规 2 30 2 8" xfId="2117"/>
    <cellStyle name="常规 2 25 2 8" xfId="2118"/>
    <cellStyle name="常规 6 6 8" xfId="2119"/>
    <cellStyle name="常规 56 2 3" xfId="2120"/>
    <cellStyle name="常规 5 4 2 10" xfId="2121"/>
    <cellStyle name="常规 2 48 11" xfId="2122"/>
    <cellStyle name="常规 2 30 2 9" xfId="2123"/>
    <cellStyle name="常规 2 25 2 9" xfId="2124"/>
    <cellStyle name="常规 2 30 3" xfId="2125"/>
    <cellStyle name="常规 2 25 3" xfId="2126"/>
    <cellStyle name="常规 2 30 3 2" xfId="2127"/>
    <cellStyle name="常规 2 25 3 2" xfId="2128"/>
    <cellStyle name="常规 2 30 4" xfId="2129"/>
    <cellStyle name="常规 2 25 4" xfId="2130"/>
    <cellStyle name="常规 2 30 4 2" xfId="2131"/>
    <cellStyle name="常规 2 25 4 2" xfId="2132"/>
    <cellStyle name="常规 2 30 5" xfId="2133"/>
    <cellStyle name="常规 2 25 5" xfId="2134"/>
    <cellStyle name="常规 2 30 6" xfId="2135"/>
    <cellStyle name="常规 2 25 6" xfId="2136"/>
    <cellStyle name="常规 2 30 7" xfId="2137"/>
    <cellStyle name="常规 2 25 7" xfId="2138"/>
    <cellStyle name="常规 2 30 8" xfId="2139"/>
    <cellStyle name="常规 2 25 8" xfId="2140"/>
    <cellStyle name="常规 2 30 9" xfId="2141"/>
    <cellStyle name="常规 2 25 9" xfId="2142"/>
    <cellStyle name="常规 7 3 2 6" xfId="2143"/>
    <cellStyle name="常规 2 31" xfId="2144"/>
    <cellStyle name="常规 2 26" xfId="2145"/>
    <cellStyle name="常规 2 31 10" xfId="2146"/>
    <cellStyle name="常规 2 26 10" xfId="2147"/>
    <cellStyle name="常规 2 31 11" xfId="2148"/>
    <cellStyle name="常规 2 26 11" xfId="2149"/>
    <cellStyle name="常规 2 31 2" xfId="2150"/>
    <cellStyle name="常规 2 26 2" xfId="2151"/>
    <cellStyle name="常规 2 31 2 10" xfId="2152"/>
    <cellStyle name="常规 2 26 2 10" xfId="2153"/>
    <cellStyle name="常规 2 31 2 2" xfId="2154"/>
    <cellStyle name="常规 2 26 2 2" xfId="2155"/>
    <cellStyle name="常规 2 31 2 2 2" xfId="2156"/>
    <cellStyle name="常规 2 26 2 2 2" xfId="2157"/>
    <cellStyle name="常规 7 6 2" xfId="2158"/>
    <cellStyle name="常规 2 31 2 3" xfId="2159"/>
    <cellStyle name="常规 2 26 2 3" xfId="2160"/>
    <cellStyle name="常规 7 6 3" xfId="2161"/>
    <cellStyle name="常规 2 31 2 4" xfId="2162"/>
    <cellStyle name="常规 2 26 2 4" xfId="2163"/>
    <cellStyle name="常规 7 6 4" xfId="2164"/>
    <cellStyle name="常规 2 31 2 5" xfId="2165"/>
    <cellStyle name="常规 2 26 2 5" xfId="2166"/>
    <cellStyle name="常规 7 6 5" xfId="2167"/>
    <cellStyle name="常规 2 31 2 6" xfId="2168"/>
    <cellStyle name="常规 2 26 2 6" xfId="2169"/>
    <cellStyle name="常规 7 6 6" xfId="2170"/>
    <cellStyle name="常规 2 31 2 7" xfId="2171"/>
    <cellStyle name="常规 2 26 2 7" xfId="2172"/>
    <cellStyle name="常规 7 6 7" xfId="2173"/>
    <cellStyle name="常规 57 2 2" xfId="2174"/>
    <cellStyle name="常规 2 31 2 8" xfId="2175"/>
    <cellStyle name="常规 2 26 2 8" xfId="2176"/>
    <cellStyle name="常规 7 6 8" xfId="2177"/>
    <cellStyle name="常规 2 31 2 9" xfId="2178"/>
    <cellStyle name="常规 2 26 2 9" xfId="2179"/>
    <cellStyle name="常规 2 31 3" xfId="2180"/>
    <cellStyle name="常规 2 26 3" xfId="2181"/>
    <cellStyle name="常规 2 31 3 2" xfId="2182"/>
    <cellStyle name="常规 2 26 3 2" xfId="2183"/>
    <cellStyle name="常规 2 31 4" xfId="2184"/>
    <cellStyle name="常规 2 26 4" xfId="2185"/>
    <cellStyle name="常规 2 31 4 2" xfId="2186"/>
    <cellStyle name="常规 2 26 4 2" xfId="2187"/>
    <cellStyle name="常规 2 31 5" xfId="2188"/>
    <cellStyle name="常规 2 26 5" xfId="2189"/>
    <cellStyle name="常规 2 31 7" xfId="2190"/>
    <cellStyle name="常规 2 26 7" xfId="2191"/>
    <cellStyle name="常规 2 31 8" xfId="2192"/>
    <cellStyle name="常规 2 26 8" xfId="2193"/>
    <cellStyle name="常规 2 31 9" xfId="2194"/>
    <cellStyle name="常规 2 26 9" xfId="2195"/>
    <cellStyle name="常规 7 3 2 7" xfId="2196"/>
    <cellStyle name="常规 2 32" xfId="2197"/>
    <cellStyle name="常规 2 27" xfId="2198"/>
    <cellStyle name="常规 3 9" xfId="2199"/>
    <cellStyle name="常规 2 32 10" xfId="2200"/>
    <cellStyle name="常规 2 27 10" xfId="2201"/>
    <cellStyle name="常规 2 32 11" xfId="2202"/>
    <cellStyle name="常规 2 27 11" xfId="2203"/>
    <cellStyle name="常规 2 32 2" xfId="2204"/>
    <cellStyle name="常规 2 27 2" xfId="2205"/>
    <cellStyle name="常规 2 32 2 10" xfId="2206"/>
    <cellStyle name="常规 2 27 2 10" xfId="2207"/>
    <cellStyle name="常规 2 32 2 2" xfId="2208"/>
    <cellStyle name="常规 2 27 2 2" xfId="2209"/>
    <cellStyle name="常规 2 32 2 2 2" xfId="2210"/>
    <cellStyle name="常规 2 27 2 2 2" xfId="2211"/>
    <cellStyle name="常规 8 6 2" xfId="2212"/>
    <cellStyle name="常规 2 32 2 3" xfId="2213"/>
    <cellStyle name="常规 2 27 2 3" xfId="2214"/>
    <cellStyle name="常规 8 6 2 2" xfId="2215"/>
    <cellStyle name="常规 2 32 2 3 2" xfId="2216"/>
    <cellStyle name="常规 2 27 2 3 2" xfId="2217"/>
    <cellStyle name="常规 8 6 3" xfId="2218"/>
    <cellStyle name="常规 2 32 2 4" xfId="2219"/>
    <cellStyle name="常规 2 27 2 4" xfId="2220"/>
    <cellStyle name="常规 8 6 4" xfId="2221"/>
    <cellStyle name="常规 2 32 2 5" xfId="2222"/>
    <cellStyle name="常规 2 27 2 5" xfId="2223"/>
    <cellStyle name="常规 8 6 5" xfId="2224"/>
    <cellStyle name="常规 2 32 2 6" xfId="2225"/>
    <cellStyle name="常规 2 27 2 6" xfId="2226"/>
    <cellStyle name="常规 8 6 7" xfId="2227"/>
    <cellStyle name="常规 2 32 2 8" xfId="2228"/>
    <cellStyle name="常规 2 27 2 8" xfId="2229"/>
    <cellStyle name="常规 8 6 8" xfId="2230"/>
    <cellStyle name="常规 2 32 2 9" xfId="2231"/>
    <cellStyle name="常规 2 27 2 9" xfId="2232"/>
    <cellStyle name="常规 2 32 3" xfId="2233"/>
    <cellStyle name="常规 2 27 3" xfId="2234"/>
    <cellStyle name="常规 2 32 3 2" xfId="2235"/>
    <cellStyle name="常规 2 27 3 2" xfId="2236"/>
    <cellStyle name="常规 2 32 4" xfId="2237"/>
    <cellStyle name="常规 2 27 4" xfId="2238"/>
    <cellStyle name="常规 2 32 4 2" xfId="2239"/>
    <cellStyle name="常规 2 27 4 2" xfId="2240"/>
    <cellStyle name="常规 2 32 6" xfId="2241"/>
    <cellStyle name="常规 2 27 6" xfId="2242"/>
    <cellStyle name="常规 2 32 7" xfId="2243"/>
    <cellStyle name="常规 2 27 7" xfId="2244"/>
    <cellStyle name="常规 2 32 8" xfId="2245"/>
    <cellStyle name="常规 2 27 8" xfId="2246"/>
    <cellStyle name="常规 2 32 9" xfId="2247"/>
    <cellStyle name="常规 2 27 9" xfId="2248"/>
    <cellStyle name="常规 8 2 2" xfId="2249"/>
    <cellStyle name="常规 7 3 2 8" xfId="2250"/>
    <cellStyle name="常规 2 33" xfId="2251"/>
    <cellStyle name="常规 2 28" xfId="2252"/>
    <cellStyle name="常规 8 2 2 2" xfId="2253"/>
    <cellStyle name="常规 2 33 2" xfId="2254"/>
    <cellStyle name="常规 2 28 2" xfId="2255"/>
    <cellStyle name="常规 2 33 2 10" xfId="2256"/>
    <cellStyle name="常规 2 28 2 10" xfId="2257"/>
    <cellStyle name="常规 8 2 2 2 2" xfId="2258"/>
    <cellStyle name="常规 2 33 2 2" xfId="2259"/>
    <cellStyle name="常规 2 28 2 2" xfId="2260"/>
    <cellStyle name="常规 9 6 2" xfId="2261"/>
    <cellStyle name="常规 2 33 2 3" xfId="2262"/>
    <cellStyle name="常规 2 28 2 3" xfId="2263"/>
    <cellStyle name="常规 9 6 2 2" xfId="2264"/>
    <cellStyle name="常规 2 33 2 3 2" xfId="2265"/>
    <cellStyle name="常规 2 28 2 3 2" xfId="2266"/>
    <cellStyle name="常规 9 6 3" xfId="2267"/>
    <cellStyle name="常规 8 13 2" xfId="2268"/>
    <cellStyle name="常规 2 33 2 4" xfId="2269"/>
    <cellStyle name="常规 2 28 2 4" xfId="2270"/>
    <cellStyle name="常规 9 6 4" xfId="2271"/>
    <cellStyle name="常规 2 33 2 5" xfId="2272"/>
    <cellStyle name="常规 2 28 2 5" xfId="2273"/>
    <cellStyle name="常规 9 6 5" xfId="2274"/>
    <cellStyle name="常规 2 33 2 6" xfId="2275"/>
    <cellStyle name="常规 2 28 2 6" xfId="2276"/>
    <cellStyle name="常规 9 6 6" xfId="2277"/>
    <cellStyle name="常规 2 33 2 7" xfId="2278"/>
    <cellStyle name="常规 2 28 2 7" xfId="2279"/>
    <cellStyle name="常规 9 6 7" xfId="2280"/>
    <cellStyle name="常规 8 3 2 10" xfId="2281"/>
    <cellStyle name="常规 2 33 2 8" xfId="2282"/>
    <cellStyle name="常规 2 28 2 8" xfId="2283"/>
    <cellStyle name="常规 9 6 8" xfId="2284"/>
    <cellStyle name="常规 2 33 2 9" xfId="2285"/>
    <cellStyle name="常规 2 28 2 9" xfId="2286"/>
    <cellStyle name="常规 8 2 2 3" xfId="2287"/>
    <cellStyle name="常规 2 33 3" xfId="2288"/>
    <cellStyle name="常规 2 28 3" xfId="2289"/>
    <cellStyle name="常规 8 2 2 3 2" xfId="2290"/>
    <cellStyle name="常规 2 33 3 2" xfId="2291"/>
    <cellStyle name="常规 2 28 3 2" xfId="2292"/>
    <cellStyle name="常规 8 2 2 4" xfId="2293"/>
    <cellStyle name="常规 2 33 4" xfId="2294"/>
    <cellStyle name="常规 2 28 4" xfId="2295"/>
    <cellStyle name="常规 2 33 4 2" xfId="2296"/>
    <cellStyle name="常规 2 28 4 2" xfId="2297"/>
    <cellStyle name="常规 8 2 2 5" xfId="2298"/>
    <cellStyle name="常规 2 33 5" xfId="2299"/>
    <cellStyle name="常规 2 28 5" xfId="2300"/>
    <cellStyle name="常规 8 2 2 6" xfId="2301"/>
    <cellStyle name="常规 2 33 6" xfId="2302"/>
    <cellStyle name="常规 2 28 6" xfId="2303"/>
    <cellStyle name="常规 8 2 2 7" xfId="2304"/>
    <cellStyle name="常规 2 33 7" xfId="2305"/>
    <cellStyle name="常规 2 28 7" xfId="2306"/>
    <cellStyle name="常规 8 2 2 8" xfId="2307"/>
    <cellStyle name="常规 2 33 8" xfId="2308"/>
    <cellStyle name="常规 2 28 8" xfId="2309"/>
    <cellStyle name="常规 8 2 2 9" xfId="2310"/>
    <cellStyle name="常规 2 33 9" xfId="2311"/>
    <cellStyle name="常规 2 28 9" xfId="2312"/>
    <cellStyle name="常规 8 2 3" xfId="2313"/>
    <cellStyle name="常规 7 3 2 9" xfId="2314"/>
    <cellStyle name="常规 2 34" xfId="2315"/>
    <cellStyle name="常规 2 29" xfId="2316"/>
    <cellStyle name="常规 8 2 3 10" xfId="2317"/>
    <cellStyle name="常规 2 34 10" xfId="2318"/>
    <cellStyle name="常规 2 29 10" xfId="2319"/>
    <cellStyle name="常规 2 34 11" xfId="2320"/>
    <cellStyle name="常规 2 29 11" xfId="2321"/>
    <cellStyle name="常规 8 2 3 2" xfId="2322"/>
    <cellStyle name="常规 2 34 2" xfId="2323"/>
    <cellStyle name="常规 2 29 2" xfId="2324"/>
    <cellStyle name="常规 2 34 2 10" xfId="2325"/>
    <cellStyle name="常规 2 29 2 10" xfId="2326"/>
    <cellStyle name="常规 8 2 3 2 2" xfId="2327"/>
    <cellStyle name="常规 2 34 2 2" xfId="2328"/>
    <cellStyle name="常规 2 29 2 2" xfId="2329"/>
    <cellStyle name="常规 2 34 2 2 2" xfId="2330"/>
    <cellStyle name="常规 2 29 2 2 2" xfId="2331"/>
    <cellStyle name="常规 2 34 2 3" xfId="2332"/>
    <cellStyle name="常规 2 29 2 3" xfId="2333"/>
    <cellStyle name="常规 2 34 2 3 2" xfId="2334"/>
    <cellStyle name="常规 2 29 2 3 2" xfId="2335"/>
    <cellStyle name="常规 2 34 2 4" xfId="2336"/>
    <cellStyle name="常规 2 29 2 4" xfId="2337"/>
    <cellStyle name="常规 2 34 2 5" xfId="2338"/>
    <cellStyle name="常规 2 29 2 5" xfId="2339"/>
    <cellStyle name="常规 2 34 2 6" xfId="2340"/>
    <cellStyle name="常规 2 29 2 6" xfId="2341"/>
    <cellStyle name="常规 8 2 3 3 2" xfId="2342"/>
    <cellStyle name="常规 2 34 3 2" xfId="2343"/>
    <cellStyle name="常规 2 29 3 2" xfId="2344"/>
    <cellStyle name="常规 2 34 4 2" xfId="2345"/>
    <cellStyle name="常规 2 29 4 2" xfId="2346"/>
    <cellStyle name="常规 8 2 3 7" xfId="2347"/>
    <cellStyle name="常规 2 34 7" xfId="2348"/>
    <cellStyle name="常规 2 29 7" xfId="2349"/>
    <cellStyle name="常规 8 2 3 8" xfId="2350"/>
    <cellStyle name="常规 2 34 8" xfId="2351"/>
    <cellStyle name="常规 2 29 8" xfId="2352"/>
    <cellStyle name="常规 8 2 3 9" xfId="2353"/>
    <cellStyle name="常规 2 34 9" xfId="2354"/>
    <cellStyle name="常规 2 29 9" xfId="2355"/>
    <cellStyle name="常规 2 3" xfId="2356"/>
    <cellStyle name="常规 5 19" xfId="2357"/>
    <cellStyle name="常规 2 3 2" xfId="2358"/>
    <cellStyle name="常规 2 3 2 10" xfId="2359"/>
    <cellStyle name="常规 2 3 2 6" xfId="2360"/>
    <cellStyle name="常规 2 3 2 7" xfId="2361"/>
    <cellStyle name="常规 2 3 2 8" xfId="2362"/>
    <cellStyle name="常规 2 3 2 9" xfId="2363"/>
    <cellStyle name="常规 2 3 3" xfId="2364"/>
    <cellStyle name="常规 2 3 3 10" xfId="2365"/>
    <cellStyle name="常规 2 3 3 6" xfId="2366"/>
    <cellStyle name="常规 2 3 3 7" xfId="2367"/>
    <cellStyle name="常规 2 3 3 9" xfId="2368"/>
    <cellStyle name="常规 2 3 4" xfId="2369"/>
    <cellStyle name="常规 2 3 4 2" xfId="2370"/>
    <cellStyle name="常规 2 3 5" xfId="2371"/>
    <cellStyle name="常规 2 3 5 2" xfId="2372"/>
    <cellStyle name="常规 2 3 6" xfId="2373"/>
    <cellStyle name="常规 8 2 4" xfId="2374"/>
    <cellStyle name="常规 2 40" xfId="2375"/>
    <cellStyle name="常规 2 35" xfId="2376"/>
    <cellStyle name="常规 9 2 2 6" xfId="2377"/>
    <cellStyle name="常规 2 40 10" xfId="2378"/>
    <cellStyle name="常规 2 35 10" xfId="2379"/>
    <cellStyle name="常规 9 2 2 7" xfId="2380"/>
    <cellStyle name="常规 2 40 11" xfId="2381"/>
    <cellStyle name="常规 2 35 11" xfId="2382"/>
    <cellStyle name="常规 8 2 4 2" xfId="2383"/>
    <cellStyle name="常规 2 40 2" xfId="2384"/>
    <cellStyle name="常规 2 35 2" xfId="2385"/>
    <cellStyle name="常规 5 4 2 2" xfId="2386"/>
    <cellStyle name="常规 2 40 2 10" xfId="2387"/>
    <cellStyle name="常规 2 35 2 10" xfId="2388"/>
    <cellStyle name="常规 9 2 3 4" xfId="2389"/>
    <cellStyle name="常规 2 40 2 2" xfId="2390"/>
    <cellStyle name="常规 2 35 2 2" xfId="2391"/>
    <cellStyle name="常规 9 2 3 5" xfId="2392"/>
    <cellStyle name="常规 2 40 2 3" xfId="2393"/>
    <cellStyle name="常规 2 35 2 3" xfId="2394"/>
    <cellStyle name="常规 2 40 2 3 2" xfId="2395"/>
    <cellStyle name="常规 2 35 2 3 2" xfId="2396"/>
    <cellStyle name="常规 9 2 3 6" xfId="2397"/>
    <cellStyle name="常规 2 40 2 4" xfId="2398"/>
    <cellStyle name="常规 2 35 2 4" xfId="2399"/>
    <cellStyle name="常规 9 2 3 7" xfId="2400"/>
    <cellStyle name="常规 2 40 2 5" xfId="2401"/>
    <cellStyle name="常规 2 35 2 5" xfId="2402"/>
    <cellStyle name="常规 9 2 3 8" xfId="2403"/>
    <cellStyle name="常规 2 40 2 6" xfId="2404"/>
    <cellStyle name="常规 2 35 2 6" xfId="2405"/>
    <cellStyle name="常规 2 40 3" xfId="2406"/>
    <cellStyle name="常规 2 35 3" xfId="2407"/>
    <cellStyle name="常规 2 40 3 2" xfId="2408"/>
    <cellStyle name="常规 2 35 3 2" xfId="2409"/>
    <cellStyle name="常规 2 40 4" xfId="2410"/>
    <cellStyle name="常规 2 35 4" xfId="2411"/>
    <cellStyle name="常规 2 40 4 2" xfId="2412"/>
    <cellStyle name="常规 2 35 4 2" xfId="2413"/>
    <cellStyle name="常规 2 40 5" xfId="2414"/>
    <cellStyle name="常规 2 35 5" xfId="2415"/>
    <cellStyle name="常规 2 40 6" xfId="2416"/>
    <cellStyle name="常规 2 35 6" xfId="2417"/>
    <cellStyle name="常规 2 40 7" xfId="2418"/>
    <cellStyle name="常规 2 35 7" xfId="2419"/>
    <cellStyle name="常规 5 5 2 2" xfId="2420"/>
    <cellStyle name="常规 2 40 8" xfId="2421"/>
    <cellStyle name="常规 2 35 8" xfId="2422"/>
    <cellStyle name="常规 2 40 9" xfId="2423"/>
    <cellStyle name="常规 2 35 9" xfId="2424"/>
    <cellStyle name="常规 8 2 5" xfId="2425"/>
    <cellStyle name="常规 2 41" xfId="2426"/>
    <cellStyle name="常规 2 36" xfId="2427"/>
    <cellStyle name="常规 2 41 10" xfId="2428"/>
    <cellStyle name="常规 2 36 10" xfId="2429"/>
    <cellStyle name="常规 2 41 11" xfId="2430"/>
    <cellStyle name="常规 2 36 11" xfId="2431"/>
    <cellStyle name="常规 8 2 5 2" xfId="2432"/>
    <cellStyle name="常规 6 5 15" xfId="2433"/>
    <cellStyle name="常规 2 41 2" xfId="2434"/>
    <cellStyle name="常规 2 36 2" xfId="2435"/>
    <cellStyle name="常规 2 41 2 10" xfId="2436"/>
    <cellStyle name="常规 2 36 2 10" xfId="2437"/>
    <cellStyle name="常规 9 3 3 4" xfId="2438"/>
    <cellStyle name="常规 2 41 2 2" xfId="2439"/>
    <cellStyle name="常规 2 36 2 2" xfId="2440"/>
    <cellStyle name="常规 2 41 2 2 2" xfId="2441"/>
    <cellStyle name="常规 2 36 2 2 2" xfId="2442"/>
    <cellStyle name="常规 9 3 3 5" xfId="2443"/>
    <cellStyle name="常规 2 41 2 3" xfId="2444"/>
    <cellStyle name="常规 2 36 2 3" xfId="2445"/>
    <cellStyle name="常规 2 41 2 3 2" xfId="2446"/>
    <cellStyle name="常规 2 36 2 3 2" xfId="2447"/>
    <cellStyle name="常规 9 3 3 6" xfId="2448"/>
    <cellStyle name="常规 2 41 2 4" xfId="2449"/>
    <cellStyle name="常规 2 36 2 4" xfId="2450"/>
    <cellStyle name="常规 9 3 3 7" xfId="2451"/>
    <cellStyle name="常规 2 41 2 5" xfId="2452"/>
    <cellStyle name="常规 2 36 2 5" xfId="2453"/>
    <cellStyle name="常规 9 3 3 9" xfId="2454"/>
    <cellStyle name="常规 2 41 2 7" xfId="2455"/>
    <cellStyle name="常规 2 36 2 7" xfId="2456"/>
    <cellStyle name="常规 2 41 2 8" xfId="2457"/>
    <cellStyle name="常规 2 36 2 8" xfId="2458"/>
    <cellStyle name="常规 6 5 16" xfId="2459"/>
    <cellStyle name="常规 2 41 3" xfId="2460"/>
    <cellStyle name="常规 2 36 3" xfId="2461"/>
    <cellStyle name="常规 2 41 3 2" xfId="2462"/>
    <cellStyle name="常规 2 36 3 2" xfId="2463"/>
    <cellStyle name="常规 6 5 17" xfId="2464"/>
    <cellStyle name="常规 2 41 4" xfId="2465"/>
    <cellStyle name="常规 2 36 4" xfId="2466"/>
    <cellStyle name="常规 2 41 4 2" xfId="2467"/>
    <cellStyle name="常规 2 36 4 2" xfId="2468"/>
    <cellStyle name="常规 6 5 18" xfId="2469"/>
    <cellStyle name="常规 2 41 5" xfId="2470"/>
    <cellStyle name="常规 2 36 5" xfId="2471"/>
    <cellStyle name="常规 2 41 6" xfId="2472"/>
    <cellStyle name="常规 2 36 6" xfId="2473"/>
    <cellStyle name="常规 2 41 7" xfId="2474"/>
    <cellStyle name="常规 2 36 7" xfId="2475"/>
    <cellStyle name="常规 5 5 3 2" xfId="2476"/>
    <cellStyle name="常规 2 41 8" xfId="2477"/>
    <cellStyle name="常规 2 36 8" xfId="2478"/>
    <cellStyle name="常规 2 41 9" xfId="2479"/>
    <cellStyle name="常规 2 36 9" xfId="2480"/>
    <cellStyle name="常规 2 42 10" xfId="2481"/>
    <cellStyle name="常规 2 37 10" xfId="2482"/>
    <cellStyle name="常规 2 42 11" xfId="2483"/>
    <cellStyle name="常规 2 37 11" xfId="2484"/>
    <cellStyle name="常规 2 42 2" xfId="2485"/>
    <cellStyle name="常规 2 37 2" xfId="2486"/>
    <cellStyle name="常规 2 42 2 10" xfId="2487"/>
    <cellStyle name="常规 2 37 2 10" xfId="2488"/>
    <cellStyle name="常规 9 4 3 4" xfId="2489"/>
    <cellStyle name="常规 2 42 2 2" xfId="2490"/>
    <cellStyle name="常规 2 37 2 2" xfId="2491"/>
    <cellStyle name="常规 2 42 2 2 2" xfId="2492"/>
    <cellStyle name="常规 2 37 2 2 2" xfId="2493"/>
    <cellStyle name="常规 9 4 3 5" xfId="2494"/>
    <cellStyle name="常规 2 42 2 3" xfId="2495"/>
    <cellStyle name="常规 2 37 2 3" xfId="2496"/>
    <cellStyle name="常规 2 42 2 3 2" xfId="2497"/>
    <cellStyle name="常规 2 37 2 3 2" xfId="2498"/>
    <cellStyle name="常规 9 4 3 6" xfId="2499"/>
    <cellStyle name="常规 2 42 2 4" xfId="2500"/>
    <cellStyle name="常规 2 37 2 4" xfId="2501"/>
    <cellStyle name="常规 9 4 3 7" xfId="2502"/>
    <cellStyle name="常规 2 42 2 5" xfId="2503"/>
    <cellStyle name="常规 2 37 2 5" xfId="2504"/>
    <cellStyle name="常规 9 4 3 8" xfId="2505"/>
    <cellStyle name="常规 2 42 2 6" xfId="2506"/>
    <cellStyle name="常规 2 37 2 6" xfId="2507"/>
    <cellStyle name="常规 40 11" xfId="2508"/>
    <cellStyle name="常规 2 50 2 3 2" xfId="2509"/>
    <cellStyle name="常规 2 45 2 3 2" xfId="2510"/>
    <cellStyle name="常规 2 42 2 8" xfId="2511"/>
    <cellStyle name="常规 2 37 2 8" xfId="2512"/>
    <cellStyle name="常规 2 42 2 9" xfId="2513"/>
    <cellStyle name="常规 2 37 2 9" xfId="2514"/>
    <cellStyle name="常规 2 42 3" xfId="2515"/>
    <cellStyle name="常规 2 37 3" xfId="2516"/>
    <cellStyle name="常规 2 42 3 2" xfId="2517"/>
    <cellStyle name="常规 2 37 3 2" xfId="2518"/>
    <cellStyle name="常规 2 42 4" xfId="2519"/>
    <cellStyle name="常规 2 37 4" xfId="2520"/>
    <cellStyle name="常规 2 42 4 2" xfId="2521"/>
    <cellStyle name="常规 2 37 4 2" xfId="2522"/>
    <cellStyle name="常规 2 42 5" xfId="2523"/>
    <cellStyle name="常规 2 37 5" xfId="2524"/>
    <cellStyle name="常规 2 42 6" xfId="2525"/>
    <cellStyle name="常规 2 37 6" xfId="2526"/>
    <cellStyle name="常规 2 42 7" xfId="2527"/>
    <cellStyle name="常规 2 37 7" xfId="2528"/>
    <cellStyle name="常规 5 5 4 2" xfId="2529"/>
    <cellStyle name="常规 2 42 8" xfId="2530"/>
    <cellStyle name="常规 2 37 8" xfId="2531"/>
    <cellStyle name="常规 2 42 9" xfId="2532"/>
    <cellStyle name="常规 2 37 9" xfId="2533"/>
    <cellStyle name="常规 2 43" xfId="2534"/>
    <cellStyle name="常规 2 38" xfId="2535"/>
    <cellStyle name="常规 2 43 2" xfId="2536"/>
    <cellStyle name="常规 2 38 2" xfId="2537"/>
    <cellStyle name="常规 2 43 2 10" xfId="2538"/>
    <cellStyle name="常规 2 38 2 10" xfId="2539"/>
    <cellStyle name="常规 2 43 2 2" xfId="2540"/>
    <cellStyle name="常规 2 38 2 2" xfId="2541"/>
    <cellStyle name="常规 9 2 4" xfId="2542"/>
    <cellStyle name="常规 2 43 2 2 2" xfId="2543"/>
    <cellStyle name="常规 2 38 2 2 2" xfId="2544"/>
    <cellStyle name="常规 2 43 2 3" xfId="2545"/>
    <cellStyle name="常规 2 38 2 3" xfId="2546"/>
    <cellStyle name="常规 9 3 4" xfId="2547"/>
    <cellStyle name="常规 2 43 2 3 2" xfId="2548"/>
    <cellStyle name="常规 2 38 2 3 2" xfId="2549"/>
    <cellStyle name="常规 2 43 3" xfId="2550"/>
    <cellStyle name="常规 2 38 3" xfId="2551"/>
    <cellStyle name="常规 57 5 2 7" xfId="2552"/>
    <cellStyle name="常规 5 6 12" xfId="2553"/>
    <cellStyle name="常规 2 43 3 2" xfId="2554"/>
    <cellStyle name="常规 2 38 3 2" xfId="2555"/>
    <cellStyle name="常规 2 43 4" xfId="2556"/>
    <cellStyle name="常规 2 38 4" xfId="2557"/>
    <cellStyle name="常规 2 43 4 2" xfId="2558"/>
    <cellStyle name="常规 2 38 4 2" xfId="2559"/>
    <cellStyle name="常规 2 43 5" xfId="2560"/>
    <cellStyle name="常规 2 38 5" xfId="2561"/>
    <cellStyle name="常规 2 43 6" xfId="2562"/>
    <cellStyle name="常规 2 38 6" xfId="2563"/>
    <cellStyle name="常规 5 5 5 2" xfId="2564"/>
    <cellStyle name="常规 2 43 8" xfId="2565"/>
    <cellStyle name="常规 2 38 8" xfId="2566"/>
    <cellStyle name="常规 2 43 9" xfId="2567"/>
    <cellStyle name="常规 2 38 9" xfId="2568"/>
    <cellStyle name="常规 2 44" xfId="2569"/>
    <cellStyle name="常规 2 39" xfId="2570"/>
    <cellStyle name="常规 2 44 10" xfId="2571"/>
    <cellStyle name="常规 2 39 10" xfId="2572"/>
    <cellStyle name="常规 51 2 2 2" xfId="2573"/>
    <cellStyle name="常规 46 2 2 2" xfId="2574"/>
    <cellStyle name="常规 2 44 11" xfId="2575"/>
    <cellStyle name="常规 2 39 11" xfId="2576"/>
    <cellStyle name="常规 2 44 2" xfId="2577"/>
    <cellStyle name="常规 2 39 2" xfId="2578"/>
    <cellStyle name="常规 2 44 2 10" xfId="2579"/>
    <cellStyle name="常规 2 39 2 10" xfId="2580"/>
    <cellStyle name="常规 2 44 2 2" xfId="2581"/>
    <cellStyle name="常规 2 39 2 2" xfId="2582"/>
    <cellStyle name="常规 9 5 15" xfId="2583"/>
    <cellStyle name="常规 2 44 2 2 2" xfId="2584"/>
    <cellStyle name="常规 2 39 2 2 2" xfId="2585"/>
    <cellStyle name="常规 2 44 3" xfId="2586"/>
    <cellStyle name="常规 2 39 3" xfId="2587"/>
    <cellStyle name="常规 2 44 3 2" xfId="2588"/>
    <cellStyle name="常规 2 39 3 2" xfId="2589"/>
    <cellStyle name="常规 2 44 4" xfId="2590"/>
    <cellStyle name="常规 2 39 4" xfId="2591"/>
    <cellStyle name="常规 2 5 9" xfId="2592"/>
    <cellStyle name="常规 2 44 4 2" xfId="2593"/>
    <cellStyle name="常规 2 39 4 2" xfId="2594"/>
    <cellStyle name="常规 2 44 5" xfId="2595"/>
    <cellStyle name="常规 2 39 5" xfId="2596"/>
    <cellStyle name="常规 2 44 6" xfId="2597"/>
    <cellStyle name="常规 2 39 6" xfId="2598"/>
    <cellStyle name="常规 2 44 7" xfId="2599"/>
    <cellStyle name="常规 2 39 7" xfId="2600"/>
    <cellStyle name="常规 5 5 6 2" xfId="2601"/>
    <cellStyle name="常规 2 44 8" xfId="2602"/>
    <cellStyle name="常规 2 39 8" xfId="2603"/>
    <cellStyle name="常规 2 44 9" xfId="2604"/>
    <cellStyle name="常规 2 39 9" xfId="2605"/>
    <cellStyle name="常规 2 4 2" xfId="2606"/>
    <cellStyle name="常规 38 2 4" xfId="2607"/>
    <cellStyle name="常规 2 4 2 10" xfId="2608"/>
    <cellStyle name="常规 2 4 2 7" xfId="2609"/>
    <cellStyle name="常规 2 6 11 2" xfId="2610"/>
    <cellStyle name="常规 2 4 2 8" xfId="2611"/>
    <cellStyle name="常规 2 4 2 9" xfId="2612"/>
    <cellStyle name="常规 2 4 3" xfId="2613"/>
    <cellStyle name="常规 2 4 3 10" xfId="2614"/>
    <cellStyle name="常规 2 4 4" xfId="2615"/>
    <cellStyle name="常规 5 21" xfId="2616"/>
    <cellStyle name="常规 5 16" xfId="2617"/>
    <cellStyle name="常规 2 4 4 2" xfId="2618"/>
    <cellStyle name="常规 2 4 5" xfId="2619"/>
    <cellStyle name="常规 2 4 5 2" xfId="2620"/>
    <cellStyle name="常规 2 4 6" xfId="2621"/>
    <cellStyle name="常规 2 50" xfId="2622"/>
    <cellStyle name="常规 2 45" xfId="2623"/>
    <cellStyle name="常规 9 3 2 6" xfId="2624"/>
    <cellStyle name="常规 2 50 10" xfId="2625"/>
    <cellStyle name="常规 2 45 10" xfId="2626"/>
    <cellStyle name="常规 9 3 2 7" xfId="2627"/>
    <cellStyle name="常规 2 50 11" xfId="2628"/>
    <cellStyle name="常规 2 45 11" xfId="2629"/>
    <cellStyle name="常规 2 50 2" xfId="2630"/>
    <cellStyle name="常规 2 48 2 5" xfId="2631"/>
    <cellStyle name="常规 2 45 2" xfId="2632"/>
    <cellStyle name="常规 6 4 2 2" xfId="2633"/>
    <cellStyle name="常规 2 50 2 10" xfId="2634"/>
    <cellStyle name="常规 2 45 2 10" xfId="2635"/>
    <cellStyle name="常规 2 50 2 2" xfId="2636"/>
    <cellStyle name="常规 2 45 2 2" xfId="2637"/>
    <cellStyle name="常规 2 50 3" xfId="2638"/>
    <cellStyle name="常规 2 48 2 6" xfId="2639"/>
    <cellStyle name="常规 2 45 3" xfId="2640"/>
    <cellStyle name="常规 2 50 3 2" xfId="2641"/>
    <cellStyle name="常规 2 45 3 2" xfId="2642"/>
    <cellStyle name="常规 5 4 2 2 2" xfId="2643"/>
    <cellStyle name="常规 2 50 4" xfId="2644"/>
    <cellStyle name="常规 2 48 2 7" xfId="2645"/>
    <cellStyle name="常规 2 45 4" xfId="2646"/>
    <cellStyle name="常规 2 50 4 2" xfId="2647"/>
    <cellStyle name="常规 2 45 4 2" xfId="2648"/>
    <cellStyle name="常规 2 50 5" xfId="2649"/>
    <cellStyle name="常规 2 48 2 8" xfId="2650"/>
    <cellStyle name="常规 2 45 5" xfId="2651"/>
    <cellStyle name="常规 2 50 6" xfId="2652"/>
    <cellStyle name="常规 2 48 2 9" xfId="2653"/>
    <cellStyle name="常规 2 45 6" xfId="2654"/>
    <cellStyle name="常规 2 50 7" xfId="2655"/>
    <cellStyle name="常规 2 45 7" xfId="2656"/>
    <cellStyle name="常规 5 5 7 2" xfId="2657"/>
    <cellStyle name="常规 2 50 8" xfId="2658"/>
    <cellStyle name="常规 2 45 8" xfId="2659"/>
    <cellStyle name="常规 2 50 9" xfId="2660"/>
    <cellStyle name="常规 2 45 9" xfId="2661"/>
    <cellStyle name="常规 2 51" xfId="2662"/>
    <cellStyle name="常规 2 46" xfId="2663"/>
    <cellStyle name="常规 2 46 10" xfId="2664"/>
    <cellStyle name="常规 2 46 11" xfId="2665"/>
    <cellStyle name="常规 6 6 15" xfId="2666"/>
    <cellStyle name="常规 2 51 2" xfId="2667"/>
    <cellStyle name="常规 2 46 2" xfId="2668"/>
    <cellStyle name="常规 2 46 2 2" xfId="2669"/>
    <cellStyle name="常规 2 46 2 2 2" xfId="2670"/>
    <cellStyle name="常规 2 46 2 3" xfId="2671"/>
    <cellStyle name="常规 2 46 2 3 2" xfId="2672"/>
    <cellStyle name="常规 2 46 2 5" xfId="2673"/>
    <cellStyle name="常规 2 46 2 7" xfId="2674"/>
    <cellStyle name="常规 2 46 2 8" xfId="2675"/>
    <cellStyle name="常规 2 46 2 9" xfId="2676"/>
    <cellStyle name="常规 6 6 16" xfId="2677"/>
    <cellStyle name="常规 2 46 3" xfId="2678"/>
    <cellStyle name="常规 2 46 3 2" xfId="2679"/>
    <cellStyle name="常规 6 6 17" xfId="2680"/>
    <cellStyle name="常规 5 4 2 3 2" xfId="2681"/>
    <cellStyle name="常规 2 46 4" xfId="2682"/>
    <cellStyle name="常规 2 46 4 2" xfId="2683"/>
    <cellStyle name="常规 6 6 18" xfId="2684"/>
    <cellStyle name="常规 2 46 5" xfId="2685"/>
    <cellStyle name="常规 40 2 2 2" xfId="2686"/>
    <cellStyle name="常规 2 46 6" xfId="2687"/>
    <cellStyle name="常规 2 46 7" xfId="2688"/>
    <cellStyle name="常规 5 5 8 2" xfId="2689"/>
    <cellStyle name="常规 2 46 8" xfId="2690"/>
    <cellStyle name="常规 2 46 9" xfId="2691"/>
    <cellStyle name="常规 2 52" xfId="2692"/>
    <cellStyle name="常规 2 47" xfId="2693"/>
    <cellStyle name="常规 2 47 10" xfId="2694"/>
    <cellStyle name="常规 2 47 11" xfId="2695"/>
    <cellStyle name="常规 2 52 2" xfId="2696"/>
    <cellStyle name="常规 2 47 2" xfId="2697"/>
    <cellStyle name="常规 2 47 2 10" xfId="2698"/>
    <cellStyle name="常规 2 47 2 2" xfId="2699"/>
    <cellStyle name="常规 2 47 2 2 2" xfId="2700"/>
    <cellStyle name="常规 9 2 2 3 2" xfId="2701"/>
    <cellStyle name="常规 2 47 2 3" xfId="2702"/>
    <cellStyle name="常规 2 47 2 3 2" xfId="2703"/>
    <cellStyle name="常规 2 47 2 5" xfId="2704"/>
    <cellStyle name="常规 2 47 2 6" xfId="2705"/>
    <cellStyle name="常规 2 47 2 7" xfId="2706"/>
    <cellStyle name="常规 2 47 2 8" xfId="2707"/>
    <cellStyle name="常规 2 47 2 9" xfId="2708"/>
    <cellStyle name="常规 2 47 3" xfId="2709"/>
    <cellStyle name="常规 2 47 3 2" xfId="2710"/>
    <cellStyle name="常规 2 53" xfId="2711"/>
    <cellStyle name="常规 2 48" xfId="2712"/>
    <cellStyle name="常规 56 2 7" xfId="2713"/>
    <cellStyle name="常规 2 53 2" xfId="2714"/>
    <cellStyle name="常规 2 48 2" xfId="2715"/>
    <cellStyle name="常规 2 48 2 2" xfId="2716"/>
    <cellStyle name="常规 2 48 2 2 2" xfId="2717"/>
    <cellStyle name="常规 9 2 3 3 2" xfId="2718"/>
    <cellStyle name="常规 2 48 2 3" xfId="2719"/>
    <cellStyle name="常规 2 48 2 3 2" xfId="2720"/>
    <cellStyle name="常规 2 48 2 4" xfId="2721"/>
    <cellStyle name="常规 56 2 8" xfId="2722"/>
    <cellStyle name="常规 2 48 3" xfId="2723"/>
    <cellStyle name="常规 6 6 12" xfId="2724"/>
    <cellStyle name="常规 2 48 3 2" xfId="2725"/>
    <cellStyle name="常规 2 54" xfId="2726"/>
    <cellStyle name="常规 2 49" xfId="2727"/>
    <cellStyle name="常规 8 5 10 2" xfId="2728"/>
    <cellStyle name="常规 2 49 10" xfId="2729"/>
    <cellStyle name="常规 2 54 2" xfId="2730"/>
    <cellStyle name="常规 2 49 2" xfId="2731"/>
    <cellStyle name="常规 2 49 2 2" xfId="2732"/>
    <cellStyle name="常规 2 49 3" xfId="2733"/>
    <cellStyle name="常规 2 49 3 2" xfId="2734"/>
    <cellStyle name="常规 2 49 5" xfId="2735"/>
    <cellStyle name="常规 2 49 6" xfId="2736"/>
    <cellStyle name="常规 2 49 7" xfId="2737"/>
    <cellStyle name="常规 2 49 8" xfId="2738"/>
    <cellStyle name="常规 2 49 9" xfId="2739"/>
    <cellStyle name="常规 2 5" xfId="2740"/>
    <cellStyle name="常规 2 5 10" xfId="2741"/>
    <cellStyle name="常规 2 5 10 2" xfId="2742"/>
    <cellStyle name="常规 2 5 11" xfId="2743"/>
    <cellStyle name="常规 2 5 11 2" xfId="2744"/>
    <cellStyle name="常规 2 5 12" xfId="2745"/>
    <cellStyle name="常规 2 5 12 2" xfId="2746"/>
    <cellStyle name="常规 2 5 13" xfId="2747"/>
    <cellStyle name="常规 2 5 2" xfId="2748"/>
    <cellStyle name="常规 53 2 4" xfId="2749"/>
    <cellStyle name="常规 2 5 2 10" xfId="2750"/>
    <cellStyle name="常规 2 5 2 6" xfId="2751"/>
    <cellStyle name="常规 2 5 2 7" xfId="2752"/>
    <cellStyle name="常规 2 5 2 8" xfId="2753"/>
    <cellStyle name="常规 2 5 3" xfId="2754"/>
    <cellStyle name="常规 2 5 3 2 2 2" xfId="2755"/>
    <cellStyle name="常规 2 5 4" xfId="2756"/>
    <cellStyle name="常规 2 5 4 2" xfId="2757"/>
    <cellStyle name="常规 2 5 5" xfId="2758"/>
    <cellStyle name="常规 2 5 5 2" xfId="2759"/>
    <cellStyle name="常规 2 5 6" xfId="2760"/>
    <cellStyle name="常规 2 5 6 2" xfId="2761"/>
    <cellStyle name="常规 9 6 5 2" xfId="2762"/>
    <cellStyle name="常规 2 5 7" xfId="2763"/>
    <cellStyle name="常规 2 5 7 2" xfId="2764"/>
    <cellStyle name="常规 2 5 8" xfId="2765"/>
    <cellStyle name="常规 2 5 8 2" xfId="2766"/>
    <cellStyle name="常规 2 60" xfId="2767"/>
    <cellStyle name="常规 2 55" xfId="2768"/>
    <cellStyle name="常规 2 61" xfId="2769"/>
    <cellStyle name="常规 2 56" xfId="2770"/>
    <cellStyle name="常规 2 56 2" xfId="2771"/>
    <cellStyle name="常规 2 62" xfId="2772"/>
    <cellStyle name="常规 2 57" xfId="2773"/>
    <cellStyle name="常规 2 57 2" xfId="2774"/>
    <cellStyle name="常规 2 63" xfId="2775"/>
    <cellStyle name="常规 2 58" xfId="2776"/>
    <cellStyle name="常规 2 58 2" xfId="2777"/>
    <cellStyle name="常规 2 59" xfId="2778"/>
    <cellStyle name="常规 2 59 2" xfId="2779"/>
    <cellStyle name="常规 2 6" xfId="2780"/>
    <cellStyle name="常规 2 6 10" xfId="2781"/>
    <cellStyle name="常规 2 6 10 2" xfId="2782"/>
    <cellStyle name="常规 2 6 11" xfId="2783"/>
    <cellStyle name="常规 2 6 13" xfId="2784"/>
    <cellStyle name="常规 2 6 14" xfId="2785"/>
    <cellStyle name="常规 2 6 15" xfId="2786"/>
    <cellStyle name="常规 2 6 16" xfId="2787"/>
    <cellStyle name="常规 2 6 17" xfId="2788"/>
    <cellStyle name="常规 44 3 2" xfId="2789"/>
    <cellStyle name="常规 2 6 18" xfId="2790"/>
    <cellStyle name="常规 8 6 9" xfId="2791"/>
    <cellStyle name="常规 2 6 2 10" xfId="2792"/>
    <cellStyle name="常规 3 5" xfId="2793"/>
    <cellStyle name="常规 2 6 2 6" xfId="2794"/>
    <cellStyle name="常规 3 6" xfId="2795"/>
    <cellStyle name="常规 2 6 2 7" xfId="2796"/>
    <cellStyle name="常规 3 8" xfId="2797"/>
    <cellStyle name="常规 2 6 2 9" xfId="2798"/>
    <cellStyle name="常规 2 6 4 2" xfId="2799"/>
    <cellStyle name="常规 2 6 5 2" xfId="2800"/>
    <cellStyle name="常规 2 6 6 2" xfId="2801"/>
    <cellStyle name="常规 2 6 7 2" xfId="2802"/>
    <cellStyle name="常规 2 6 8 2" xfId="2803"/>
    <cellStyle name="常规 2 7 10 2" xfId="2804"/>
    <cellStyle name="常规 2 7 11" xfId="2805"/>
    <cellStyle name="常规 2 9 2 8" xfId="2806"/>
    <cellStyle name="常规 2 7 11 2" xfId="2807"/>
    <cellStyle name="常规 2 7 12" xfId="2808"/>
    <cellStyle name="常规 7 2 5" xfId="2809"/>
    <cellStyle name="常规 2 7 12 2" xfId="2810"/>
    <cellStyle name="常规 7 2 5 2" xfId="2811"/>
    <cellStyle name="常规 2 7 12 2 2" xfId="2812"/>
    <cellStyle name="常规 2 8 2 2" xfId="2813"/>
    <cellStyle name="常规 2 7 14" xfId="2814"/>
    <cellStyle name="常规 2 8 2 3" xfId="2815"/>
    <cellStyle name="常规 2 7 15" xfId="2816"/>
    <cellStyle name="常规 2 8 2 5" xfId="2817"/>
    <cellStyle name="常规 2 7 17" xfId="2818"/>
    <cellStyle name="常规 2 8 2 6" xfId="2819"/>
    <cellStyle name="常规 2 7 18" xfId="2820"/>
    <cellStyle name="常规 2 7 2" xfId="2821"/>
    <cellStyle name="常规 2 7 2 10" xfId="2822"/>
    <cellStyle name="常规 2 7 2 6" xfId="2823"/>
    <cellStyle name="常规 5 5 11 2" xfId="2824"/>
    <cellStyle name="常规 2 7 2 7" xfId="2825"/>
    <cellStyle name="常规 2 7 2 8" xfId="2826"/>
    <cellStyle name="常规 2 7 2 9" xfId="2827"/>
    <cellStyle name="常规 2 7 3" xfId="2828"/>
    <cellStyle name="常规 2 7 4" xfId="2829"/>
    <cellStyle name="常规 2 7 4 2" xfId="2830"/>
    <cellStyle name="常规 2 7 5" xfId="2831"/>
    <cellStyle name="常规 2 7 5 2" xfId="2832"/>
    <cellStyle name="常规 2 7 6" xfId="2833"/>
    <cellStyle name="常规 2 7 6 2" xfId="2834"/>
    <cellStyle name="常规 9 6 7 2" xfId="2835"/>
    <cellStyle name="常规 2 7 7" xfId="2836"/>
    <cellStyle name="常规 2 7 7 2" xfId="2837"/>
    <cellStyle name="常规 2 7 8" xfId="2838"/>
    <cellStyle name="常规 2 7 8 2" xfId="2839"/>
    <cellStyle name="常规 2 7 9" xfId="2840"/>
    <cellStyle name="常规 2 7 9 2" xfId="2841"/>
    <cellStyle name="常规 2 8" xfId="2842"/>
    <cellStyle name="常规 2 8 10 2" xfId="2843"/>
    <cellStyle name="常规 2 8 11 2" xfId="2844"/>
    <cellStyle name="常规 2 8 12" xfId="2845"/>
    <cellStyle name="常规 2 8 12 2 2" xfId="2846"/>
    <cellStyle name="常规 2 8 7 2" xfId="2847"/>
    <cellStyle name="常规 2 8 14" xfId="2848"/>
    <cellStyle name="常规 2 8 15" xfId="2849"/>
    <cellStyle name="常规 2 8 2 10" xfId="2850"/>
    <cellStyle name="常规 7 4 5" xfId="2851"/>
    <cellStyle name="常规 2 8 2 2 2" xfId="2852"/>
    <cellStyle name="常规 7 5 5" xfId="2853"/>
    <cellStyle name="常规 2 8 2 3 2" xfId="2854"/>
    <cellStyle name="常规 2 8 2 7" xfId="2855"/>
    <cellStyle name="常规 2 8 2 8" xfId="2856"/>
    <cellStyle name="常规 2 8 2 9" xfId="2857"/>
    <cellStyle name="常规 2 8 3" xfId="2858"/>
    <cellStyle name="常规 2 8 3 2" xfId="2859"/>
    <cellStyle name="常规 8 4 5" xfId="2860"/>
    <cellStyle name="常规 2 8 3 2 2" xfId="2861"/>
    <cellStyle name="常规 8 4 5 2" xfId="2862"/>
    <cellStyle name="常规 2 8 3 2 2 2" xfId="2863"/>
    <cellStyle name="常规 2 8 3 3" xfId="2864"/>
    <cellStyle name="常规 2 8 3 4" xfId="2865"/>
    <cellStyle name="常规 2 8 4" xfId="2866"/>
    <cellStyle name="常规 2 8 4 2" xfId="2867"/>
    <cellStyle name="常规 2 8 5" xfId="2868"/>
    <cellStyle name="常规 2 8 5 2" xfId="2869"/>
    <cellStyle name="常规 2 8 6" xfId="2870"/>
    <cellStyle name="常规 2 8 6 2" xfId="2871"/>
    <cellStyle name="常规 9 6 8 2" xfId="2872"/>
    <cellStyle name="常规 2 8 7" xfId="2873"/>
    <cellStyle name="常规 2 8 8" xfId="2874"/>
    <cellStyle name="常规 2 8 8 2" xfId="2875"/>
    <cellStyle name="常规 2 8 9" xfId="2876"/>
    <cellStyle name="常规 2 8 9 2" xfId="2877"/>
    <cellStyle name="常规 2 9" xfId="2878"/>
    <cellStyle name="常规 2 9 11" xfId="2879"/>
    <cellStyle name="常规 2 9 11 2" xfId="2880"/>
    <cellStyle name="常规 2 9 12" xfId="2881"/>
    <cellStyle name="常规 2 9 12 2" xfId="2882"/>
    <cellStyle name="常规 2 9 12 2 2" xfId="2883"/>
    <cellStyle name="常规 2 9 2 10" xfId="2884"/>
    <cellStyle name="常规 2 9 2 2 2" xfId="2885"/>
    <cellStyle name="常规 2 9 2 3" xfId="2886"/>
    <cellStyle name="常规 2 9 2 3 2" xfId="2887"/>
    <cellStyle name="常规 2 9 2 4" xfId="2888"/>
    <cellStyle name="常规 2 9 2 5" xfId="2889"/>
    <cellStyle name="常规 2 9 2 6" xfId="2890"/>
    <cellStyle name="常规 2 9 2 7" xfId="2891"/>
    <cellStyle name="常规 2 9 2 9" xfId="2892"/>
    <cellStyle name="常规 7 2 2 5" xfId="2893"/>
    <cellStyle name="常规 2 9 3 2" xfId="2894"/>
    <cellStyle name="常规 2 9 3 2 2" xfId="2895"/>
    <cellStyle name="常规 2 9 3 2 2 2" xfId="2896"/>
    <cellStyle name="常规 7 2 2 6" xfId="2897"/>
    <cellStyle name="常规 2 9 3 3" xfId="2898"/>
    <cellStyle name="常规 7 2 2 7" xfId="2899"/>
    <cellStyle name="常规 2 9 3 4" xfId="2900"/>
    <cellStyle name="常规 7 2 3 5" xfId="2901"/>
    <cellStyle name="常规 2 9 4 2" xfId="2902"/>
    <cellStyle name="常规 2 9 5 2" xfId="2903"/>
    <cellStyle name="常规 2 9 6 2" xfId="2904"/>
    <cellStyle name="常规 9 6 9 2" xfId="2905"/>
    <cellStyle name="常规 2 9 7" xfId="2906"/>
    <cellStyle name="常规 2 9 7 2" xfId="2907"/>
    <cellStyle name="常规 2 9 8" xfId="2908"/>
    <cellStyle name="常规 2 9 8 2" xfId="2909"/>
    <cellStyle name="常规 2 9 9" xfId="2910"/>
    <cellStyle name="常规 2 9 9 2" xfId="2911"/>
    <cellStyle name="常规 7 3 2 10" xfId="2912"/>
    <cellStyle name="常规 25 2" xfId="2913"/>
    <cellStyle name="常规 25 4" xfId="2914"/>
    <cellStyle name="常规 27 2" xfId="2915"/>
    <cellStyle name="常规 28 2" xfId="2916"/>
    <cellStyle name="常规 6 4 3 9" xfId="2917"/>
    <cellStyle name="常规 3 10 2" xfId="2918"/>
    <cellStyle name="常规 3 11" xfId="2919"/>
    <cellStyle name="常规 3 11 2" xfId="2920"/>
    <cellStyle name="常规 3 12" xfId="2921"/>
    <cellStyle name="常规 3 15" xfId="2922"/>
    <cellStyle name="常规 3 16" xfId="2923"/>
    <cellStyle name="常规 3 17" xfId="2924"/>
    <cellStyle name="常规 3 18" xfId="2925"/>
    <cellStyle name="常规 3 2 10" xfId="2926"/>
    <cellStyle name="常规 3 2 3" xfId="2927"/>
    <cellStyle name="常规 3 2 3 2" xfId="2928"/>
    <cellStyle name="常规 3 2 4" xfId="2929"/>
    <cellStyle name="常规 3 2 5" xfId="2930"/>
    <cellStyle name="常规 3 2 7" xfId="2931"/>
    <cellStyle name="常规 3 2 8" xfId="2932"/>
    <cellStyle name="常规 3 2 9" xfId="2933"/>
    <cellStyle name="常规 3 5 2" xfId="2934"/>
    <cellStyle name="常规 3 7 2" xfId="2935"/>
    <cellStyle name="常规 34 11" xfId="2936"/>
    <cellStyle name="常规 34 2" xfId="2937"/>
    <cellStyle name="常规 34 2 2" xfId="2938"/>
    <cellStyle name="常规 34 2 2 2" xfId="2939"/>
    <cellStyle name="常规 34 2 3" xfId="2940"/>
    <cellStyle name="常规 34 2 4" xfId="2941"/>
    <cellStyle name="常规 7 9 2" xfId="2942"/>
    <cellStyle name="常规 34 2 5" xfId="2943"/>
    <cellStyle name="常规 34 2 6" xfId="2944"/>
    <cellStyle name="常规 34 2 7" xfId="2945"/>
    <cellStyle name="常规 34 2 8" xfId="2946"/>
    <cellStyle name="常规 34 2 9" xfId="2947"/>
    <cellStyle name="常规 34 3 2" xfId="2948"/>
    <cellStyle name="常规 34 4" xfId="2949"/>
    <cellStyle name="常规 34 5" xfId="2950"/>
    <cellStyle name="常规 34 6" xfId="2951"/>
    <cellStyle name="常规 34 7" xfId="2952"/>
    <cellStyle name="常规 38" xfId="2953"/>
    <cellStyle name="常规 38 10" xfId="2954"/>
    <cellStyle name="常规 38 11" xfId="2955"/>
    <cellStyle name="常规 9 2 6" xfId="2956"/>
    <cellStyle name="常规 38 2" xfId="2957"/>
    <cellStyle name="常规 57 10" xfId="2958"/>
    <cellStyle name="常规 38 6" xfId="2959"/>
    <cellStyle name="常规 38 2 2 2" xfId="2960"/>
    <cellStyle name="常规 44 6" xfId="2961"/>
    <cellStyle name="常规 38 2 3 2" xfId="2962"/>
    <cellStyle name="常规 38 2 5" xfId="2963"/>
    <cellStyle name="常规 38 2 6" xfId="2964"/>
    <cellStyle name="常规 38 2 7" xfId="2965"/>
    <cellStyle name="常规 6 5 4 2" xfId="2966"/>
    <cellStyle name="常规 38 2 8" xfId="2967"/>
    <cellStyle name="常规 38 2 9" xfId="2968"/>
    <cellStyle name="常规 38 3" xfId="2969"/>
    <cellStyle name="常规 38 3 2" xfId="2970"/>
    <cellStyle name="常规 38 4" xfId="2971"/>
    <cellStyle name="常规 38 4 2" xfId="2972"/>
    <cellStyle name="常规 38 5" xfId="2973"/>
    <cellStyle name="常规 57 11" xfId="2974"/>
    <cellStyle name="常规 38 7" xfId="2975"/>
    <cellStyle name="常规 8 5 8 2" xfId="2976"/>
    <cellStyle name="常规 38 8" xfId="2977"/>
    <cellStyle name="常规 38 9" xfId="2978"/>
    <cellStyle name="常规 4 10 2" xfId="2979"/>
    <cellStyle name="常规 4 11" xfId="2980"/>
    <cellStyle name="常规 4 11 2" xfId="2981"/>
    <cellStyle name="常规 4 17" xfId="2982"/>
    <cellStyle name="常规 4 5" xfId="2983"/>
    <cellStyle name="常规 4 2 3" xfId="2984"/>
    <cellStyle name="常规 7 4" xfId="2985"/>
    <cellStyle name="常规 4 5 2" xfId="2986"/>
    <cellStyle name="常规 4 2 3 2" xfId="2987"/>
    <cellStyle name="常规 4 6" xfId="2988"/>
    <cellStyle name="常规 4 2 4" xfId="2989"/>
    <cellStyle name="常规 4 7" xfId="2990"/>
    <cellStyle name="常规 4 2 5" xfId="2991"/>
    <cellStyle name="常规 4 8" xfId="2992"/>
    <cellStyle name="常规 4 2 6" xfId="2993"/>
    <cellStyle name="常规 4 9" xfId="2994"/>
    <cellStyle name="常规 4 2 7" xfId="2995"/>
    <cellStyle name="常规 4 2 8" xfId="2996"/>
    <cellStyle name="常规 4 2 9" xfId="2997"/>
    <cellStyle name="常规 9 4" xfId="2998"/>
    <cellStyle name="常规 4 7 2" xfId="2999"/>
    <cellStyle name="常规 7 3 3 10" xfId="3000"/>
    <cellStyle name="常规 40 2" xfId="3001"/>
    <cellStyle name="常规 7 5 5 2" xfId="3002"/>
    <cellStyle name="常规 40 2 10" xfId="3003"/>
    <cellStyle name="常规 40 2 2" xfId="3004"/>
    <cellStyle name="常规 40 2 3" xfId="3005"/>
    <cellStyle name="常规 40 2 4" xfId="3006"/>
    <cellStyle name="常规 8 9 2" xfId="3007"/>
    <cellStyle name="常规 49 2 2 2" xfId="3008"/>
    <cellStyle name="常规 40 2 5" xfId="3009"/>
    <cellStyle name="常规 40 2 6" xfId="3010"/>
    <cellStyle name="常规 40 2 7" xfId="3011"/>
    <cellStyle name="常规 6 2 4 2" xfId="3012"/>
    <cellStyle name="常规 40 2 8" xfId="3013"/>
    <cellStyle name="常规 40 3" xfId="3014"/>
    <cellStyle name="常规 40 3 2" xfId="3015"/>
    <cellStyle name="常规 40 4" xfId="3016"/>
    <cellStyle name="常规 40 5" xfId="3017"/>
    <cellStyle name="常规 40 6" xfId="3018"/>
    <cellStyle name="常规 40 7" xfId="3019"/>
    <cellStyle name="常规 40 9" xfId="3020"/>
    <cellStyle name="常规 42" xfId="3021"/>
    <cellStyle name="常规 42 10" xfId="3022"/>
    <cellStyle name="常规 42 11" xfId="3023"/>
    <cellStyle name="常规 42 2" xfId="3024"/>
    <cellStyle name="常规 7 2 4" xfId="3025"/>
    <cellStyle name="常规 42 2 10" xfId="3026"/>
    <cellStyle name="常规 42 2 2 2" xfId="3027"/>
    <cellStyle name="常规 42 2 4" xfId="3028"/>
    <cellStyle name="常规 42 2 5" xfId="3029"/>
    <cellStyle name="常规 42 2 6" xfId="3030"/>
    <cellStyle name="常规 42 2 7" xfId="3031"/>
    <cellStyle name="常规 6 4 4 2" xfId="3032"/>
    <cellStyle name="常规 42 2 8" xfId="3033"/>
    <cellStyle name="常规 42 2 9" xfId="3034"/>
    <cellStyle name="常规 42 3" xfId="3035"/>
    <cellStyle name="常规 42 3 2" xfId="3036"/>
    <cellStyle name="常规 42 4" xfId="3037"/>
    <cellStyle name="常规 42 4 2" xfId="3038"/>
    <cellStyle name="常规 42 5" xfId="3039"/>
    <cellStyle name="常规 42 6" xfId="3040"/>
    <cellStyle name="常规 42 7" xfId="3041"/>
    <cellStyle name="常规 8 5 7 2" xfId="3042"/>
    <cellStyle name="常规 42 8" xfId="3043"/>
    <cellStyle name="常规 42 9" xfId="3044"/>
    <cellStyle name="常规 44 10" xfId="3045"/>
    <cellStyle name="常规 44 11" xfId="3046"/>
    <cellStyle name="常规 9 3 6" xfId="3047"/>
    <cellStyle name="常规 44 2" xfId="3048"/>
    <cellStyle name="常规 44 2 10" xfId="3049"/>
    <cellStyle name="常规 44 2 2 2" xfId="3050"/>
    <cellStyle name="常规 44 2 4" xfId="3051"/>
    <cellStyle name="常规 44 2 5" xfId="3052"/>
    <cellStyle name="常规 44 2 6" xfId="3053"/>
    <cellStyle name="常规 44 2 7" xfId="3054"/>
    <cellStyle name="常规 6 6 4 2" xfId="3055"/>
    <cellStyle name="常规 44 2 8" xfId="3056"/>
    <cellStyle name="常规 44 2 9" xfId="3057"/>
    <cellStyle name="常规 44 3" xfId="3058"/>
    <cellStyle name="常规 44 4" xfId="3059"/>
    <cellStyle name="常规 44 4 2" xfId="3060"/>
    <cellStyle name="常规 44 5" xfId="3061"/>
    <cellStyle name="常规 44 7" xfId="3062"/>
    <cellStyle name="常规 8 5 9 2" xfId="3063"/>
    <cellStyle name="常规 44 8" xfId="3064"/>
    <cellStyle name="常规 51" xfId="3065"/>
    <cellStyle name="常规 46" xfId="3066"/>
    <cellStyle name="常规 51 10" xfId="3067"/>
    <cellStyle name="常规 46 10" xfId="3068"/>
    <cellStyle name="常规 8 4 3 10" xfId="3069"/>
    <cellStyle name="常规 51 11" xfId="3070"/>
    <cellStyle name="常规 46 11" xfId="3071"/>
    <cellStyle name="常规 9 5 6" xfId="3072"/>
    <cellStyle name="常规 51 2" xfId="3073"/>
    <cellStyle name="常规 46 2" xfId="3074"/>
    <cellStyle name="常规 51 2 3 2" xfId="3075"/>
    <cellStyle name="常规 46 2 3 2" xfId="3076"/>
    <cellStyle name="常规 51 2 4" xfId="3077"/>
    <cellStyle name="常规 46 2 4" xfId="3078"/>
    <cellStyle name="常规 51 2 5" xfId="3079"/>
    <cellStyle name="常规 46 2 5" xfId="3080"/>
    <cellStyle name="常规 9 16 2" xfId="3081"/>
    <cellStyle name="常规 51 2 6" xfId="3082"/>
    <cellStyle name="常规 46 2 6" xfId="3083"/>
    <cellStyle name="常规 8 4 3 2 2" xfId="3084"/>
    <cellStyle name="常规 51 2 7" xfId="3085"/>
    <cellStyle name="常规 46 2 7" xfId="3086"/>
    <cellStyle name="常规 51 2 8" xfId="3087"/>
    <cellStyle name="常规 46 2 8" xfId="3088"/>
    <cellStyle name="常规 51 2 9" xfId="3089"/>
    <cellStyle name="常规 46 2 9" xfId="3090"/>
    <cellStyle name="常规 9 5 7" xfId="3091"/>
    <cellStyle name="常规 51 3" xfId="3092"/>
    <cellStyle name="常规 46 3" xfId="3093"/>
    <cellStyle name="常规 9 5 7 2" xfId="3094"/>
    <cellStyle name="常规 51 3 2" xfId="3095"/>
    <cellStyle name="常规 46 3 2" xfId="3096"/>
    <cellStyle name="常规 9 5 8" xfId="3097"/>
    <cellStyle name="常规 51 4" xfId="3098"/>
    <cellStyle name="常规 46 4" xfId="3099"/>
    <cellStyle name="常规 9 5 8 2" xfId="3100"/>
    <cellStyle name="常规 51 4 2" xfId="3101"/>
    <cellStyle name="常规 46 4 2" xfId="3102"/>
    <cellStyle name="常规 9 5 9" xfId="3103"/>
    <cellStyle name="常规 51 5" xfId="3104"/>
    <cellStyle name="常规 46 5" xfId="3105"/>
    <cellStyle name="常规 51 6" xfId="3106"/>
    <cellStyle name="常规 46 6" xfId="3107"/>
    <cellStyle name="常规 51 7" xfId="3108"/>
    <cellStyle name="常规 46 7" xfId="3109"/>
    <cellStyle name="常规 51 8" xfId="3110"/>
    <cellStyle name="常规 46 8" xfId="3111"/>
    <cellStyle name="常规 9 4 2 2 2" xfId="3112"/>
    <cellStyle name="常规 51 9" xfId="3113"/>
    <cellStyle name="常规 46 9" xfId="3114"/>
    <cellStyle name="常规 49" xfId="3115"/>
    <cellStyle name="常规 6 3 3 3" xfId="3116"/>
    <cellStyle name="常规 49 2" xfId="3117"/>
    <cellStyle name="常规 49 2 10" xfId="3118"/>
    <cellStyle name="常规 49 2 3 2" xfId="3119"/>
    <cellStyle name="常规 49 2 4" xfId="3120"/>
    <cellStyle name="常规 49 2 5" xfId="3121"/>
    <cellStyle name="常规 49 2 7" xfId="3122"/>
    <cellStyle name="常规 49 2 8" xfId="3123"/>
    <cellStyle name="常规 49 2 9" xfId="3124"/>
    <cellStyle name="常规 6 3 3 4" xfId="3125"/>
    <cellStyle name="常规 49 3" xfId="3126"/>
    <cellStyle name="常规 9 9" xfId="3127"/>
    <cellStyle name="常规 49 3 2" xfId="3128"/>
    <cellStyle name="常规 6 3 3 5" xfId="3129"/>
    <cellStyle name="常规 49 4" xfId="3130"/>
    <cellStyle name="常规 49 4 2" xfId="3131"/>
    <cellStyle name="常规 6 3 3 6" xfId="3132"/>
    <cellStyle name="常规 49 5" xfId="3133"/>
    <cellStyle name="常规 6 3 3 7" xfId="3134"/>
    <cellStyle name="常规 49 6" xfId="3135"/>
    <cellStyle name="常规 5 11" xfId="3136"/>
    <cellStyle name="常规 5 12 2" xfId="3137"/>
    <cellStyle name="常规 5 13" xfId="3138"/>
    <cellStyle name="常规 5 13 2" xfId="3139"/>
    <cellStyle name="常规 5 14" xfId="3140"/>
    <cellStyle name="常规 5 14 2" xfId="3141"/>
    <cellStyle name="常规 5 20" xfId="3142"/>
    <cellStyle name="常规 5 15" xfId="3143"/>
    <cellStyle name="常规 5 20 2" xfId="3144"/>
    <cellStyle name="常规 5 15 2" xfId="3145"/>
    <cellStyle name="常规 5 22" xfId="3146"/>
    <cellStyle name="常规 5 17" xfId="3147"/>
    <cellStyle name="常规 5 23" xfId="3148"/>
    <cellStyle name="常规 5 18" xfId="3149"/>
    <cellStyle name="常规 5 2" xfId="3150"/>
    <cellStyle name="常规 5 2 2 3" xfId="3151"/>
    <cellStyle name="常规 5 2 2 9" xfId="3152"/>
    <cellStyle name="常规 5 2 3" xfId="3153"/>
    <cellStyle name="常规 5 2 3 10" xfId="3154"/>
    <cellStyle name="常规 5 2 3 2" xfId="3155"/>
    <cellStyle name="常规 5 2 3 2 2" xfId="3156"/>
    <cellStyle name="常规 5 2 3 3" xfId="3157"/>
    <cellStyle name="常规 5 2 3 3 2" xfId="3158"/>
    <cellStyle name="常规 5 2 3 9" xfId="3159"/>
    <cellStyle name="常规 5 2 4" xfId="3160"/>
    <cellStyle name="常规 5 2 4 2" xfId="3161"/>
    <cellStyle name="常规 5 2 5" xfId="3162"/>
    <cellStyle name="常规 5 2 6" xfId="3163"/>
    <cellStyle name="常规 5 3" xfId="3164"/>
    <cellStyle name="常规 5 3 2" xfId="3165"/>
    <cellStyle name="常规 5 3 2 2" xfId="3166"/>
    <cellStyle name="常规 5 3 2 2 2" xfId="3167"/>
    <cellStyle name="常规 5 3 2 3" xfId="3168"/>
    <cellStyle name="常规 5 3 2 3 2" xfId="3169"/>
    <cellStyle name="常规 5 3 2 9" xfId="3170"/>
    <cellStyle name="常规 5 3 3" xfId="3171"/>
    <cellStyle name="常规 5 3 3 10" xfId="3172"/>
    <cellStyle name="常规 5 3 3 2" xfId="3173"/>
    <cellStyle name="常规 5 3 3 2 2" xfId="3174"/>
    <cellStyle name="常规 5 3 3 3" xfId="3175"/>
    <cellStyle name="常规 5 3 3 3 2" xfId="3176"/>
    <cellStyle name="常规 5 3 4" xfId="3177"/>
    <cellStyle name="常规 5 3 4 2" xfId="3178"/>
    <cellStyle name="常规 5 3 5" xfId="3179"/>
    <cellStyle name="常规 5 3 5 2" xfId="3180"/>
    <cellStyle name="常规 5 3 6" xfId="3181"/>
    <cellStyle name="常规 5 4 2" xfId="3182"/>
    <cellStyle name="常规 5 4 2 3" xfId="3183"/>
    <cellStyle name="常规 5 4 2 9" xfId="3184"/>
    <cellStyle name="常规 5 4 3" xfId="3185"/>
    <cellStyle name="常规 5 4 3 10" xfId="3186"/>
    <cellStyle name="常规 5 4 3 2 2" xfId="3187"/>
    <cellStyle name="常规 5 4 3 3" xfId="3188"/>
    <cellStyle name="常规 5 4 3 3 2" xfId="3189"/>
    <cellStyle name="常规 5 4 4" xfId="3190"/>
    <cellStyle name="常规 5 4 4 2" xfId="3191"/>
    <cellStyle name="常规 5 4 5" xfId="3192"/>
    <cellStyle name="常规 5 4 5 2" xfId="3193"/>
    <cellStyle name="常规 5 4 6" xfId="3194"/>
    <cellStyle name="常规 7 10 2" xfId="3195"/>
    <cellStyle name="常规 5 5" xfId="3196"/>
    <cellStyle name="常规 5 5 10" xfId="3197"/>
    <cellStyle name="常规 5 5 10 2" xfId="3198"/>
    <cellStyle name="常规 5 5 12" xfId="3199"/>
    <cellStyle name="常规 5 5 13" xfId="3200"/>
    <cellStyle name="常规 57 9 2" xfId="3201"/>
    <cellStyle name="常规 5 5 14" xfId="3202"/>
    <cellStyle name="常规 5 5 15" xfId="3203"/>
    <cellStyle name="常规 5 5 16" xfId="3204"/>
    <cellStyle name="常规 5 5 17" xfId="3205"/>
    <cellStyle name="常规 5 5 18" xfId="3206"/>
    <cellStyle name="常规 5 5 2" xfId="3207"/>
    <cellStyle name="常规 5 5 3" xfId="3208"/>
    <cellStyle name="常规 5 5 4" xfId="3209"/>
    <cellStyle name="常规 5 5 5" xfId="3210"/>
    <cellStyle name="常规 5 5 6" xfId="3211"/>
    <cellStyle name="常规 5 5 7" xfId="3212"/>
    <cellStyle name="常规 5 6" xfId="3213"/>
    <cellStyle name="常规 9 5 4 2" xfId="3214"/>
    <cellStyle name="常规 57 5 2 5" xfId="3215"/>
    <cellStyle name="常规 5 6 10" xfId="3216"/>
    <cellStyle name="常规 57 5 2 6 2" xfId="3217"/>
    <cellStyle name="常规 5 6 11 2" xfId="3218"/>
    <cellStyle name="常规 5 6 13" xfId="3219"/>
    <cellStyle name="常规 5 6 15" xfId="3220"/>
    <cellStyle name="常规 5 6 16" xfId="3221"/>
    <cellStyle name="常规 5 6 17" xfId="3222"/>
    <cellStyle name="常规 5 6 18" xfId="3223"/>
    <cellStyle name="常规 5 6 4 2" xfId="3224"/>
    <cellStyle name="常规 5 6 5 2" xfId="3225"/>
    <cellStyle name="常规 5 6 6 2" xfId="3226"/>
    <cellStyle name="常规 55 2 2 2" xfId="3227"/>
    <cellStyle name="常规 5 6 7 2" xfId="3228"/>
    <cellStyle name="常规 55 2 3 2" xfId="3229"/>
    <cellStyle name="常规 5 6 8 2" xfId="3230"/>
    <cellStyle name="常规 5 7" xfId="3231"/>
    <cellStyle name="常规 5 7 2" xfId="3232"/>
    <cellStyle name="常规 5 8" xfId="3233"/>
    <cellStyle name="常规 5 8 2" xfId="3234"/>
    <cellStyle name="常规 5 9" xfId="3235"/>
    <cellStyle name="常规 5 9 2" xfId="3236"/>
    <cellStyle name="常规 53" xfId="3237"/>
    <cellStyle name="常规 6 2 2 7" xfId="3238"/>
    <cellStyle name="常规 53 10" xfId="3239"/>
    <cellStyle name="常规 6 2 2 8" xfId="3240"/>
    <cellStyle name="常规 53 11" xfId="3241"/>
    <cellStyle name="常规 6 3 2 3" xfId="3242"/>
    <cellStyle name="常规 53 2" xfId="3243"/>
    <cellStyle name="常规 53 2 2 2" xfId="3244"/>
    <cellStyle name="常规 8 6 10" xfId="3245"/>
    <cellStyle name="常规 53 2 3 2" xfId="3246"/>
    <cellStyle name="常规 53 2 5" xfId="3247"/>
    <cellStyle name="常规 53 2 6" xfId="3248"/>
    <cellStyle name="常规 53 2 7" xfId="3249"/>
    <cellStyle name="常规 53 2 8" xfId="3250"/>
    <cellStyle name="常规 53 2 9" xfId="3251"/>
    <cellStyle name="常规 6 3 2 4" xfId="3252"/>
    <cellStyle name="常规 53 3" xfId="3253"/>
    <cellStyle name="常规 53 3 2" xfId="3254"/>
    <cellStyle name="常规 6 3 2 5" xfId="3255"/>
    <cellStyle name="常规 53 4" xfId="3256"/>
    <cellStyle name="常规 53 4 2" xfId="3257"/>
    <cellStyle name="常规 6 3 2 6" xfId="3258"/>
    <cellStyle name="常规 53 5" xfId="3259"/>
    <cellStyle name="常规 6 3 2 7" xfId="3260"/>
    <cellStyle name="常规 53 6" xfId="3261"/>
    <cellStyle name="常规 6 3 2 8" xfId="3262"/>
    <cellStyle name="常规 53 7" xfId="3263"/>
    <cellStyle name="常规 6 3 2 9" xfId="3264"/>
    <cellStyle name="常规 53 8" xfId="3265"/>
    <cellStyle name="常规 53 9" xfId="3266"/>
    <cellStyle name="常规 55" xfId="3267"/>
    <cellStyle name="常规 55 2" xfId="3268"/>
    <cellStyle name="常规 9 5 5 2" xfId="3269"/>
    <cellStyle name="常规 55 2 10" xfId="3270"/>
    <cellStyle name="常规 55 2 5" xfId="3271"/>
    <cellStyle name="常规 55 2 7" xfId="3272"/>
    <cellStyle name="常规 55 2 8" xfId="3273"/>
    <cellStyle name="常规 55 3" xfId="3274"/>
    <cellStyle name="常规 55 3 2" xfId="3275"/>
    <cellStyle name="常规 55 4" xfId="3276"/>
    <cellStyle name="常规 55 4 2" xfId="3277"/>
    <cellStyle name="常规 55 5" xfId="3278"/>
    <cellStyle name="常规 55 6" xfId="3279"/>
    <cellStyle name="常规 55 9" xfId="3280"/>
    <cellStyle name="常规 56" xfId="3281"/>
    <cellStyle name="常规 56 2" xfId="3282"/>
    <cellStyle name="常规 6 5 7" xfId="3283"/>
    <cellStyle name="常规 56 2 10" xfId="3284"/>
    <cellStyle name="常规 6 6 7 2" xfId="3285"/>
    <cellStyle name="常规 56 2 2 2" xfId="3286"/>
    <cellStyle name="常规 6 6 8 2" xfId="3287"/>
    <cellStyle name="常规 6 5 12" xfId="3288"/>
    <cellStyle name="常规 56 2 3 2" xfId="3289"/>
    <cellStyle name="常规 56 2 5" xfId="3290"/>
    <cellStyle name="常规 56 2 6" xfId="3291"/>
    <cellStyle name="常规 56 3" xfId="3292"/>
    <cellStyle name="常规 56 3 2" xfId="3293"/>
    <cellStyle name="常规 56 4" xfId="3294"/>
    <cellStyle name="常规 56 5" xfId="3295"/>
    <cellStyle name="常规 56 6" xfId="3296"/>
    <cellStyle name="常规 8 5 10" xfId="3297"/>
    <cellStyle name="常规 56 7" xfId="3298"/>
    <cellStyle name="常规 8 5 11" xfId="3299"/>
    <cellStyle name="常规 56 8" xfId="3300"/>
    <cellStyle name="常规 8 5 12" xfId="3301"/>
    <cellStyle name="常规 56 9" xfId="3302"/>
    <cellStyle name="常规 57" xfId="3303"/>
    <cellStyle name="常规 57 10 2" xfId="3304"/>
    <cellStyle name="常规 57 2" xfId="3305"/>
    <cellStyle name="常规 8 3 3 10" xfId="3306"/>
    <cellStyle name="常规 57 3" xfId="3307"/>
    <cellStyle name="常规 57 3 2" xfId="3308"/>
    <cellStyle name="常规 57 4" xfId="3309"/>
    <cellStyle name="常规 57 4 2" xfId="3310"/>
    <cellStyle name="常规 57 5" xfId="3311"/>
    <cellStyle name="常规 57 5 2" xfId="3312"/>
    <cellStyle name="常规 57 5 2 2" xfId="3313"/>
    <cellStyle name="常规 57 5 2 3" xfId="3314"/>
    <cellStyle name="常规 57 5 2 3 2" xfId="3315"/>
    <cellStyle name="常规 57 5 2 4" xfId="3316"/>
    <cellStyle name="常规 57 5 2 4 2" xfId="3317"/>
    <cellStyle name="常规 57 6" xfId="3318"/>
    <cellStyle name="常规 57 7" xfId="3319"/>
    <cellStyle name="常规 57 7 2" xfId="3320"/>
    <cellStyle name="常规 57 8" xfId="3321"/>
    <cellStyle name="常规 57 8 2" xfId="3322"/>
    <cellStyle name="常规 57 9" xfId="3323"/>
    <cellStyle name="常规 6 10" xfId="3324"/>
    <cellStyle name="常规 6 10 2" xfId="3325"/>
    <cellStyle name="常规 6 11" xfId="3326"/>
    <cellStyle name="常规 6 2" xfId="3327"/>
    <cellStyle name="常规 6 2 2" xfId="3328"/>
    <cellStyle name="常规 6 2 2 10" xfId="3329"/>
    <cellStyle name="常规 6 3 2 10" xfId="3330"/>
    <cellStyle name="常规 6 2 2 2" xfId="3331"/>
    <cellStyle name="常规 7 5 15" xfId="3332"/>
    <cellStyle name="常规 6 2 2 2 2" xfId="3333"/>
    <cellStyle name="常规 6 2 2 3 2" xfId="3334"/>
    <cellStyle name="常规 6 2 2 4" xfId="3335"/>
    <cellStyle name="常规 6 2 2 5" xfId="3336"/>
    <cellStyle name="常规 6 2 2 6" xfId="3337"/>
    <cellStyle name="常规 6 2 2 9" xfId="3338"/>
    <cellStyle name="常规 6 2 3" xfId="3339"/>
    <cellStyle name="常规_2017级电子信息工程专业培养方案教学进程表" xfId="3340"/>
    <cellStyle name="常规 6 2 3 10" xfId="3341"/>
    <cellStyle name="常规 6 2 3 2" xfId="3342"/>
    <cellStyle name="常规 6 2 3 3" xfId="3343"/>
    <cellStyle name="常规 6 2 3 4" xfId="3344"/>
    <cellStyle name="常规 6 2 3 5" xfId="3345"/>
    <cellStyle name="常规 6 2 3 6" xfId="3346"/>
    <cellStyle name="常规 6 2 3 7" xfId="3347"/>
    <cellStyle name="常规 6 2 3 8" xfId="3348"/>
    <cellStyle name="常规 6 2 3 9" xfId="3349"/>
    <cellStyle name="常规 6 2 4" xfId="3350"/>
    <cellStyle name="常规 6 2 5" xfId="3351"/>
    <cellStyle name="常规 6 2 6" xfId="3352"/>
    <cellStyle name="常规 6 3" xfId="3353"/>
    <cellStyle name="常规 6 3 2" xfId="3354"/>
    <cellStyle name="常规 6 3 2 2" xfId="3355"/>
    <cellStyle name="常规 6 3 2 2 2" xfId="3356"/>
    <cellStyle name="常规 6 3 3" xfId="3357"/>
    <cellStyle name="常规 6 3 3 2" xfId="3358"/>
    <cellStyle name="常规 7 9" xfId="3359"/>
    <cellStyle name="常规 6 3 3 2 2" xfId="3360"/>
    <cellStyle name="常规 6 3 4" xfId="3361"/>
    <cellStyle name="常规 6 3 4 2" xfId="3362"/>
    <cellStyle name="常规 6 3 5" xfId="3363"/>
    <cellStyle name="常规 6 3 5 2" xfId="3364"/>
    <cellStyle name="常规 6 3 6" xfId="3365"/>
    <cellStyle name="常规 6 4 2 10" xfId="3366"/>
    <cellStyle name="常规 6 4 2 3" xfId="3367"/>
    <cellStyle name="常规 6 4 2 4" xfId="3368"/>
    <cellStyle name="常规 6 4 2 5" xfId="3369"/>
    <cellStyle name="常规 6 4 2 6" xfId="3370"/>
    <cellStyle name="常规 6 4 2 7" xfId="3371"/>
    <cellStyle name="常规 6 4 2 8" xfId="3372"/>
    <cellStyle name="常规 6 4 2 9" xfId="3373"/>
    <cellStyle name="常规 6 4 3" xfId="3374"/>
    <cellStyle name="常规 6 4 3 10" xfId="3375"/>
    <cellStyle name="常规 6 4 3 2" xfId="3376"/>
    <cellStyle name="常规 6 4 3 3" xfId="3377"/>
    <cellStyle name="常规 6 4 3 4" xfId="3378"/>
    <cellStyle name="常规 6 4 3 5" xfId="3379"/>
    <cellStyle name="常规 6 4 3 6" xfId="3380"/>
    <cellStyle name="常规 6 4 3 7" xfId="3381"/>
    <cellStyle name="常规 6 4 3 8" xfId="3382"/>
    <cellStyle name="常规 6 4 4" xfId="3383"/>
    <cellStyle name="常规 6 4 5" xfId="3384"/>
    <cellStyle name="常规 6 4 5 2" xfId="3385"/>
    <cellStyle name="常规 6 4 6" xfId="3386"/>
    <cellStyle name="常规 6 5 10" xfId="3387"/>
    <cellStyle name="常规 6 5 10 2" xfId="3388"/>
    <cellStyle name="常规 6 5 11" xfId="3389"/>
    <cellStyle name="常规 6 5 13" xfId="3390"/>
    <cellStyle name="常规 6 5 14" xfId="3391"/>
    <cellStyle name="常规 6 5 2" xfId="3392"/>
    <cellStyle name="常规 6 5 2 2" xfId="3393"/>
    <cellStyle name="常规 6 5 3" xfId="3394"/>
    <cellStyle name="常规 6 5 3 2" xfId="3395"/>
    <cellStyle name="常规 6 5 4" xfId="3396"/>
    <cellStyle name="常规 6 5 5" xfId="3397"/>
    <cellStyle name="常规 6 5 5 2" xfId="3398"/>
    <cellStyle name="常规 6 5 6" xfId="3399"/>
    <cellStyle name="常规 6 5 6 2" xfId="3400"/>
    <cellStyle name="常规 6 5 7 2" xfId="3401"/>
    <cellStyle name="常规 6 5 8" xfId="3402"/>
    <cellStyle name="常规 6 5 8 2" xfId="3403"/>
    <cellStyle name="常规 6 5 9 2" xfId="3404"/>
    <cellStyle name="常规 6 6" xfId="3405"/>
    <cellStyle name="常规 6 6 10" xfId="3406"/>
    <cellStyle name="常规 6 6 10 2" xfId="3407"/>
    <cellStyle name="常规 6 6 11" xfId="3408"/>
    <cellStyle name="常规 6 6 11 2" xfId="3409"/>
    <cellStyle name="常规 6 6 14" xfId="3410"/>
    <cellStyle name="常规 6 6 3 2" xfId="3411"/>
    <cellStyle name="常规 6 6 5 2" xfId="3412"/>
    <cellStyle name="常规 6 6 9 2" xfId="3413"/>
    <cellStyle name="常规 6 7" xfId="3414"/>
    <cellStyle name="常规 6 7 2" xfId="3415"/>
    <cellStyle name="常规 6 8" xfId="3416"/>
    <cellStyle name="常规 6 8 2" xfId="3417"/>
    <cellStyle name="常规 6 9" xfId="3418"/>
    <cellStyle name="常规 6 9 2" xfId="3419"/>
    <cellStyle name="常规 7 10" xfId="3420"/>
    <cellStyle name="常规 7 11" xfId="3421"/>
    <cellStyle name="常规 7 12" xfId="3422"/>
    <cellStyle name="常规 7 5" xfId="3423"/>
    <cellStyle name="常规 7 12 2" xfId="3424"/>
    <cellStyle name="常规 8 3 3 3 2" xfId="3425"/>
    <cellStyle name="常规 7 13" xfId="3426"/>
    <cellStyle name="常规 7 14" xfId="3427"/>
    <cellStyle name="常规 9 5" xfId="3428"/>
    <cellStyle name="常规 7 14 2" xfId="3429"/>
    <cellStyle name="常规 7 20" xfId="3430"/>
    <cellStyle name="常规 7 15" xfId="3431"/>
    <cellStyle name="常规 7 20 2" xfId="3432"/>
    <cellStyle name="常规 7 15 2" xfId="3433"/>
    <cellStyle name="常规 7 21" xfId="3434"/>
    <cellStyle name="常规 7 16" xfId="3435"/>
    <cellStyle name="常规 7 16 2" xfId="3436"/>
    <cellStyle name="常规 7 4 2 2" xfId="3437"/>
    <cellStyle name="常规 7 22" xfId="3438"/>
    <cellStyle name="常规 7 17" xfId="3439"/>
    <cellStyle name="常规 7 4 2 2 2" xfId="3440"/>
    <cellStyle name="常规 7 17 2" xfId="3441"/>
    <cellStyle name="常规 7 4 2 3" xfId="3442"/>
    <cellStyle name="常规 7 23" xfId="3443"/>
    <cellStyle name="常规 7 18" xfId="3444"/>
    <cellStyle name="常规 7 4 2 3 2" xfId="3445"/>
    <cellStyle name="常规 7 18 2" xfId="3446"/>
    <cellStyle name="常规 7 4 2 4" xfId="3447"/>
    <cellStyle name="常规 7 19" xfId="3448"/>
    <cellStyle name="常规 7 19 2" xfId="3449"/>
    <cellStyle name="常规 7 2" xfId="3450"/>
    <cellStyle name="常规 7 2 2 8" xfId="3451"/>
    <cellStyle name="常规 7 2 2" xfId="3452"/>
    <cellStyle name="常规 7 2 2 10" xfId="3453"/>
    <cellStyle name="常规 7 2 2 2" xfId="3454"/>
    <cellStyle name="常规 7 2 2 2 2" xfId="3455"/>
    <cellStyle name="常规 7 2 2 3" xfId="3456"/>
    <cellStyle name="常规 7 2 2 4" xfId="3457"/>
    <cellStyle name="常规 7 2 3" xfId="3458"/>
    <cellStyle name="常规 7 2 2 9" xfId="3459"/>
    <cellStyle name="常规 7 2 3 10" xfId="3460"/>
    <cellStyle name="常规 7 2 3 2" xfId="3461"/>
    <cellStyle name="常规 7 2 3 2 2" xfId="3462"/>
    <cellStyle name="常规 7 2 3 3" xfId="3463"/>
    <cellStyle name="常规 9 5 16" xfId="3464"/>
    <cellStyle name="常规 7 2 3 3 2" xfId="3465"/>
    <cellStyle name="常规 7 2 3 4" xfId="3466"/>
    <cellStyle name="常规 7 2 3 6" xfId="3467"/>
    <cellStyle name="常规 7 2 3 7" xfId="3468"/>
    <cellStyle name="常规 7 3 2" xfId="3469"/>
    <cellStyle name="常规 7 2 3 8" xfId="3470"/>
    <cellStyle name="常规 7 3 3" xfId="3471"/>
    <cellStyle name="常规 7 2 3 9" xfId="3472"/>
    <cellStyle name="常规 7 2 4 2" xfId="3473"/>
    <cellStyle name="常规 7 2 6" xfId="3474"/>
    <cellStyle name="常规 7 3" xfId="3475"/>
    <cellStyle name="常规 7 3 3 2" xfId="3476"/>
    <cellStyle name="常规 7 3 3 2 2" xfId="3477"/>
    <cellStyle name="常规 7 3 3 3 2" xfId="3478"/>
    <cellStyle name="常规 7 3 3 4" xfId="3479"/>
    <cellStyle name="常规 7 3 3 5" xfId="3480"/>
    <cellStyle name="常规 7 3 3 6" xfId="3481"/>
    <cellStyle name="常规 7 3 3 7" xfId="3482"/>
    <cellStyle name="常规 8 3 3" xfId="3483"/>
    <cellStyle name="常规 7 3 3 9" xfId="3484"/>
    <cellStyle name="常规 7 3 4" xfId="3485"/>
    <cellStyle name="常规 7 3 4 2" xfId="3486"/>
    <cellStyle name="常规 7 3 5" xfId="3487"/>
    <cellStyle name="常规 7 3 5 2" xfId="3488"/>
    <cellStyle name="常规 7 3 6" xfId="3489"/>
    <cellStyle name="常规 7 4 2" xfId="3490"/>
    <cellStyle name="常规 7 4 2 10" xfId="3491"/>
    <cellStyle name="常规 7 4 2 5" xfId="3492"/>
    <cellStyle name="常规 7 4 2 7" xfId="3493"/>
    <cellStyle name="常规 9 2 2" xfId="3494"/>
    <cellStyle name="常规 7 4 2 8" xfId="3495"/>
    <cellStyle name="常规 9 2 3" xfId="3496"/>
    <cellStyle name="常规 7 4 2 9" xfId="3497"/>
    <cellStyle name="常规 7 4 3" xfId="3498"/>
    <cellStyle name="常规 7 4 3 10" xfId="3499"/>
    <cellStyle name="常规 7 4 3 2" xfId="3500"/>
    <cellStyle name="常规 7 4 3 2 2" xfId="3501"/>
    <cellStyle name="常规 7 4 3 3" xfId="3502"/>
    <cellStyle name="常规 7 4 3 3 2" xfId="3503"/>
    <cellStyle name="常规 7 4 3 4" xfId="3504"/>
    <cellStyle name="常规 7 4 3 5" xfId="3505"/>
    <cellStyle name="常规 7 4 3 6" xfId="3506"/>
    <cellStyle name="常规 7 4 3 7" xfId="3507"/>
    <cellStyle name="常规 9 3 2" xfId="3508"/>
    <cellStyle name="常规 7 4 3 8" xfId="3509"/>
    <cellStyle name="常规 9 3 3" xfId="3510"/>
    <cellStyle name="常规 8 10 2" xfId="3511"/>
    <cellStyle name="常规 7 4 3 9" xfId="3512"/>
    <cellStyle name="常规 7 4 4" xfId="3513"/>
    <cellStyle name="常规 7 4 4 2" xfId="3514"/>
    <cellStyle name="常规 7 4 5 2" xfId="3515"/>
    <cellStyle name="常规 7 4 6" xfId="3516"/>
    <cellStyle name="常规 7 5 10" xfId="3517"/>
    <cellStyle name="常规 7 5 10 2" xfId="3518"/>
    <cellStyle name="常规 7 5 11" xfId="3519"/>
    <cellStyle name="常规 7 5 11 2" xfId="3520"/>
    <cellStyle name="常规 7 5 12" xfId="3521"/>
    <cellStyle name="常规 7 5 13" xfId="3522"/>
    <cellStyle name="常规 7 5 14" xfId="3523"/>
    <cellStyle name="常规 7 5 16" xfId="3524"/>
    <cellStyle name="常规 7 5 17" xfId="3525"/>
    <cellStyle name="常规 7 5 18" xfId="3526"/>
    <cellStyle name="常规 7 5 2" xfId="3527"/>
    <cellStyle name="常规 7 5 2 2" xfId="3528"/>
    <cellStyle name="常规 7 5 3" xfId="3529"/>
    <cellStyle name="常规 7 5 3 2" xfId="3530"/>
    <cellStyle name="常规 7 5 4" xfId="3531"/>
    <cellStyle name="常规 7 5 4 2" xfId="3532"/>
    <cellStyle name="常规 7 5 6" xfId="3533"/>
    <cellStyle name="常规 7 5 6 2" xfId="3534"/>
    <cellStyle name="常规 7 5 7" xfId="3535"/>
    <cellStyle name="常规 7 5 7 2" xfId="3536"/>
    <cellStyle name="常规 7 5 8" xfId="3537"/>
    <cellStyle name="常规 7 5 8 2" xfId="3538"/>
    <cellStyle name="常规 7 5 9" xfId="3539"/>
    <cellStyle name="常规 7 6" xfId="3540"/>
    <cellStyle name="常规 7 6 10" xfId="3541"/>
    <cellStyle name="常规 7 6 10 2" xfId="3542"/>
    <cellStyle name="常规 7 6 11" xfId="3543"/>
    <cellStyle name="常规 7 6 11 2" xfId="3544"/>
    <cellStyle name="常规 7 6 12" xfId="3545"/>
    <cellStyle name="常规 7 6 14" xfId="3546"/>
    <cellStyle name="常规 7 6 15" xfId="3547"/>
    <cellStyle name="常规 7 6 16" xfId="3548"/>
    <cellStyle name="常规 7 6 17" xfId="3549"/>
    <cellStyle name="常规 7 6 18" xfId="3550"/>
    <cellStyle name="常规 7 6 3 2" xfId="3551"/>
    <cellStyle name="常规 7 6 4 2" xfId="3552"/>
    <cellStyle name="常规 7 6 5 2" xfId="3553"/>
    <cellStyle name="常规 7 6 6 2" xfId="3554"/>
    <cellStyle name="常规 7 6 7 2" xfId="3555"/>
    <cellStyle name="常规 7 6 8 2" xfId="3556"/>
    <cellStyle name="常规 7 6 9" xfId="3557"/>
    <cellStyle name="常规 7 7" xfId="3558"/>
    <cellStyle name="常规 7 8" xfId="3559"/>
    <cellStyle name="常规 7 8 2" xfId="3560"/>
    <cellStyle name="常规 8 11" xfId="3561"/>
    <cellStyle name="常规 9 4 3" xfId="3562"/>
    <cellStyle name="常规 8 11 2" xfId="3563"/>
    <cellStyle name="常规 8 12" xfId="3564"/>
    <cellStyle name="常规 8 13" xfId="3565"/>
    <cellStyle name="常规 8 14" xfId="3566"/>
    <cellStyle name="常规 8 14 2" xfId="3567"/>
    <cellStyle name="常规 8 20 2" xfId="3568"/>
    <cellStyle name="常规 8 15 2" xfId="3569"/>
    <cellStyle name="常规 8 21" xfId="3570"/>
    <cellStyle name="常规 8 16" xfId="3571"/>
    <cellStyle name="常规 8 16 2" xfId="3572"/>
    <cellStyle name="常规 8 17" xfId="3573"/>
    <cellStyle name="常规 8 18" xfId="3574"/>
    <cellStyle name="常规 8 18 2" xfId="3575"/>
    <cellStyle name="常规 8 19" xfId="3576"/>
    <cellStyle name="常规 8 19 2" xfId="3577"/>
    <cellStyle name="常规 8 2" xfId="3578"/>
    <cellStyle name="常规 8 3 2 2" xfId="3579"/>
    <cellStyle name="常规 8 3 2 2 2" xfId="3580"/>
    <cellStyle name="常规 8 3 2 3" xfId="3581"/>
    <cellStyle name="常规 8 3 2 5" xfId="3582"/>
    <cellStyle name="常规 8 3 2 6" xfId="3583"/>
    <cellStyle name="常规 8 3 2 7" xfId="3584"/>
    <cellStyle name="常规 8 3 3 2" xfId="3585"/>
    <cellStyle name="常规 8 3 3 2 2" xfId="3586"/>
    <cellStyle name="常规 8 3 3 3" xfId="3587"/>
    <cellStyle name="常规 8 3 3 4" xfId="3588"/>
    <cellStyle name="常规 8 3 3 5" xfId="3589"/>
    <cellStyle name="常规 8 3 3 6" xfId="3590"/>
    <cellStyle name="常规 8 3 3 7" xfId="3591"/>
    <cellStyle name="常规 8 3 3 9" xfId="3592"/>
    <cellStyle name="常规 8 3 4" xfId="3593"/>
    <cellStyle name="常规 8 3 4 2" xfId="3594"/>
    <cellStyle name="常规 8 3 5" xfId="3595"/>
    <cellStyle name="常规 8 3 5 2" xfId="3596"/>
    <cellStyle name="常规 8 4 2 2" xfId="3597"/>
    <cellStyle name="常规 8 4 2 2 2" xfId="3598"/>
    <cellStyle name="常规 8 4 2 3" xfId="3599"/>
    <cellStyle name="常规 8 4 2 3 2" xfId="3600"/>
    <cellStyle name="常规 8 4 2 4" xfId="3601"/>
    <cellStyle name="常规 9 5 10" xfId="3602"/>
    <cellStyle name="常规 8 4 2 5" xfId="3603"/>
    <cellStyle name="常规 9 5 11" xfId="3604"/>
    <cellStyle name="常规 8 4 2 6" xfId="3605"/>
    <cellStyle name="常规 9 5 12" xfId="3606"/>
    <cellStyle name="常规 8 4 2 7" xfId="3607"/>
    <cellStyle name="常规 9 5 13" xfId="3608"/>
    <cellStyle name="常规 8 4 2 8" xfId="3609"/>
    <cellStyle name="常规 9 5 14" xfId="3610"/>
    <cellStyle name="常规 8 4 2 9" xfId="3611"/>
    <cellStyle name="常规 8 4 3" xfId="3612"/>
    <cellStyle name="常规 8 4 3 2" xfId="3613"/>
    <cellStyle name="常规 8 4 3 3 2" xfId="3614"/>
    <cellStyle name="常规 8 4 3 4" xfId="3615"/>
    <cellStyle name="常规 8 4 3 5" xfId="3616"/>
    <cellStyle name="常规 8 4 3 6" xfId="3617"/>
    <cellStyle name="常规 8 4 3 7" xfId="3618"/>
    <cellStyle name="常规 8 4 3 8" xfId="3619"/>
    <cellStyle name="常规 8 4 3 9" xfId="3620"/>
    <cellStyle name="常规 8 4 4 2" xfId="3621"/>
    <cellStyle name="常规 8 5 11 2" xfId="3622"/>
    <cellStyle name="常规 8 5 14" xfId="3623"/>
    <cellStyle name="常规 8 5 15" xfId="3624"/>
    <cellStyle name="常规 8 5 16" xfId="3625"/>
    <cellStyle name="常规 8 5 18" xfId="3626"/>
    <cellStyle name="常规 8 5 2" xfId="3627"/>
    <cellStyle name="常规 8 5 2 2" xfId="3628"/>
    <cellStyle name="常规 8 5 6 2" xfId="3629"/>
    <cellStyle name="常规 8 6 11" xfId="3630"/>
    <cellStyle name="常规 8 6 11 2" xfId="3631"/>
    <cellStyle name="常规 8 6 12" xfId="3632"/>
    <cellStyle name="常规 8 6 14" xfId="3633"/>
    <cellStyle name="常规 8 6 3 2" xfId="3634"/>
    <cellStyle name="常规 8 6 4 2" xfId="3635"/>
    <cellStyle name="常规 8 6 6 2" xfId="3636"/>
    <cellStyle name="常规 8 6 7 2" xfId="3637"/>
    <cellStyle name="常规 8 6 8 2" xfId="3638"/>
    <cellStyle name="常规 8 6 9 2" xfId="3639"/>
    <cellStyle name="常规 8 7 2" xfId="3640"/>
    <cellStyle name="常规 8 8 2" xfId="3641"/>
    <cellStyle name="常规 9 10 2" xfId="3642"/>
    <cellStyle name="常规 9 11" xfId="3643"/>
    <cellStyle name="常规 9 11 2" xfId="3644"/>
    <cellStyle name="常规 9 17" xfId="3645"/>
    <cellStyle name="常规 9 17 2" xfId="3646"/>
    <cellStyle name="常规 9 18" xfId="3647"/>
    <cellStyle name="常规 9 18 2" xfId="3648"/>
    <cellStyle name="常规 9 19 2" xfId="3649"/>
    <cellStyle name="常规 9 2" xfId="3650"/>
    <cellStyle name="常规 9 2 2 10" xfId="3651"/>
    <cellStyle name="常规 9 2 2 2" xfId="3652"/>
    <cellStyle name="常规 9 2 2 4" xfId="3653"/>
    <cellStyle name="常规 9 2 2 5" xfId="3654"/>
    <cellStyle name="常规 9 2 2 8" xfId="3655"/>
    <cellStyle name="常规 9 2 2 9" xfId="3656"/>
    <cellStyle name="常规 9 2 3 10" xfId="3657"/>
    <cellStyle name="常规 9 2 3 2" xfId="3658"/>
    <cellStyle name="常规 9 2 3 2 2" xfId="3659"/>
    <cellStyle name="常规 9 2 3 3" xfId="3660"/>
    <cellStyle name="常规 9 2 4 2" xfId="3661"/>
    <cellStyle name="常规 9 2 5" xfId="3662"/>
    <cellStyle name="常规 9 2 5 2" xfId="3663"/>
    <cellStyle name="常规 9 3 2 10" xfId="3664"/>
    <cellStyle name="常规 9 3 2 2" xfId="3665"/>
    <cellStyle name="常规 9 3 2 2 2" xfId="3666"/>
    <cellStyle name="常规 9 3 2 3 2" xfId="3667"/>
    <cellStyle name="常规 9 3 2 4" xfId="3668"/>
    <cellStyle name="常规 9 3 2 5" xfId="3669"/>
    <cellStyle name="常规 9 3 2 8" xfId="3670"/>
    <cellStyle name="常规 9 3 2 9" xfId="3671"/>
    <cellStyle name="常规 9 3 3 10" xfId="3672"/>
    <cellStyle name="常规 9 3 3 2" xfId="3673"/>
    <cellStyle name="常规 9 3 3 2 2" xfId="3674"/>
    <cellStyle name="常规 9 3 3 3" xfId="3675"/>
    <cellStyle name="常规 9 3 3 3 2" xfId="3676"/>
    <cellStyle name="常规 9 3 4 2" xfId="3677"/>
    <cellStyle name="常规 9 3 5" xfId="3678"/>
    <cellStyle name="常规 9 3 5 2" xfId="3679"/>
    <cellStyle name="常规 9 4 2" xfId="3680"/>
    <cellStyle name="常规 9 4 2 10" xfId="3681"/>
    <cellStyle name="常规 9 4 2 2" xfId="3682"/>
    <cellStyle name="常规 9 4 2 3 2" xfId="3683"/>
    <cellStyle name="常规 9 4 2 4" xfId="3684"/>
    <cellStyle name="常规 9 4 2 5" xfId="3685"/>
    <cellStyle name="常规 9 4 2 6" xfId="3686"/>
    <cellStyle name="常规 9 4 2 7" xfId="3687"/>
    <cellStyle name="常规 9 4 2 8" xfId="3688"/>
    <cellStyle name="常规 9 4 3 2" xfId="3689"/>
    <cellStyle name="常规 9 4 3 2 2" xfId="3690"/>
    <cellStyle name="常规 9 4 4 2" xfId="3691"/>
    <cellStyle name="常规 9 4 5" xfId="3692"/>
    <cellStyle name="常规 9 4 5 2" xfId="3693"/>
    <cellStyle name="常规 9 4 6" xfId="3694"/>
    <cellStyle name="常规 9 5 10 2" xfId="3695"/>
    <cellStyle name="常规 9 5 11 2" xfId="3696"/>
    <cellStyle name="常规 9 5 18" xfId="3697"/>
    <cellStyle name="常规 9 5 2" xfId="3698"/>
    <cellStyle name="常规 9 5 2 2" xfId="3699"/>
    <cellStyle name="常规 9 5 3 2" xfId="3700"/>
    <cellStyle name="常规 9 5 5" xfId="3701"/>
    <cellStyle name="常规 9 5 9 2" xfId="3702"/>
    <cellStyle name="常规 9 6" xfId="3703"/>
    <cellStyle name="常规 9 6 3 2" xfId="3704"/>
    <cellStyle name="常规 9 6 4 2" xfId="3705"/>
    <cellStyle name="常规 9 6 9" xfId="3706"/>
    <cellStyle name="常规 9 7" xfId="3707"/>
    <cellStyle name="常规 9 7 2" xfId="3708"/>
    <cellStyle name="常规 9 8" xfId="3709"/>
    <cellStyle name="常规 9 8 2" xfId="3710"/>
    <cellStyle name="常规 9 9 2" xfId="371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9"/>
  <sheetViews>
    <sheetView tabSelected="1" view="pageBreakPreview" zoomScaleNormal="100" topLeftCell="A3" workbookViewId="0">
      <selection activeCell="H11" sqref="H11"/>
    </sheetView>
  </sheetViews>
  <sheetFormatPr defaultColWidth="9" defaultRowHeight="15.75"/>
  <cols>
    <col min="1" max="1" width="4.5" style="3" customWidth="1"/>
    <col min="2" max="2" width="4.6" style="3" customWidth="1"/>
    <col min="3" max="3" width="3.6" style="3" customWidth="1"/>
    <col min="4" max="4" width="9.4" style="4" customWidth="1"/>
    <col min="5" max="5" width="17.6" style="5" customWidth="1"/>
    <col min="6" max="6" width="21.6" style="6" customWidth="1"/>
    <col min="7" max="9" width="4.6" style="3" customWidth="1"/>
    <col min="10" max="10" width="3.6" style="3" customWidth="1"/>
    <col min="11" max="11" width="3.6" style="7" customWidth="1"/>
    <col min="12" max="13" width="3.6" style="8" customWidth="1"/>
    <col min="14" max="15" width="3.6" style="9" customWidth="1"/>
    <col min="16" max="16" width="4.6" style="8" customWidth="1"/>
    <col min="17" max="17" width="4.4" style="10" customWidth="1"/>
    <col min="18" max="18" width="2.7" hidden="1" customWidth="1"/>
  </cols>
  <sheetData>
    <row r="1" ht="18.75" customHeight="1" spans="1:17">
      <c r="A1" s="11" t="s">
        <v>0</v>
      </c>
      <c r="B1" s="11"/>
      <c r="C1" s="11"/>
      <c r="D1" s="11"/>
      <c r="E1" s="11"/>
      <c r="F1" s="11"/>
      <c r="G1" s="11"/>
      <c r="H1" s="11"/>
      <c r="I1" s="11"/>
      <c r="J1" s="11"/>
      <c r="K1" s="11"/>
      <c r="L1" s="11"/>
      <c r="M1" s="11"/>
      <c r="N1" s="11"/>
      <c r="O1" s="11"/>
      <c r="P1" s="11"/>
      <c r="Q1" s="11"/>
    </row>
    <row r="2" ht="16.5" spans="1:17">
      <c r="A2" s="12"/>
      <c r="B2" s="12"/>
      <c r="C2" s="12"/>
      <c r="D2" s="13"/>
      <c r="E2" s="13"/>
      <c r="F2" s="14"/>
      <c r="G2" s="13"/>
      <c r="H2" s="15"/>
      <c r="I2" s="114"/>
      <c r="J2" s="114"/>
      <c r="K2" s="115"/>
      <c r="L2" s="114"/>
      <c r="M2" s="114"/>
      <c r="N2" s="116"/>
      <c r="O2" s="116"/>
      <c r="P2" s="114"/>
      <c r="Q2" s="15"/>
    </row>
    <row r="3" ht="14.25" customHeight="1" spans="1:17">
      <c r="A3" s="16" t="s">
        <v>1</v>
      </c>
      <c r="B3" s="17" t="s">
        <v>2</v>
      </c>
      <c r="C3" s="18"/>
      <c r="D3" s="17" t="s">
        <v>3</v>
      </c>
      <c r="E3" s="17" t="s">
        <v>4</v>
      </c>
      <c r="F3" s="17" t="s">
        <v>5</v>
      </c>
      <c r="G3" s="17" t="s">
        <v>6</v>
      </c>
      <c r="H3" s="17" t="s">
        <v>7</v>
      </c>
      <c r="I3" s="117" t="s">
        <v>8</v>
      </c>
      <c r="J3" s="118" t="s">
        <v>9</v>
      </c>
      <c r="K3" s="119"/>
      <c r="L3" s="119"/>
      <c r="M3" s="119"/>
      <c r="N3" s="120" t="s">
        <v>10</v>
      </c>
      <c r="O3" s="120" t="s">
        <v>11</v>
      </c>
      <c r="P3" s="118" t="s">
        <v>12</v>
      </c>
      <c r="Q3" s="156" t="s">
        <v>13</v>
      </c>
    </row>
    <row r="4" ht="14.25" customHeight="1" spans="1:17">
      <c r="A4" s="19"/>
      <c r="B4" s="20"/>
      <c r="C4" s="20"/>
      <c r="D4" s="20"/>
      <c r="E4" s="20"/>
      <c r="F4" s="20"/>
      <c r="G4" s="20"/>
      <c r="H4" s="20"/>
      <c r="I4" s="121"/>
      <c r="J4" s="122" t="s">
        <v>14</v>
      </c>
      <c r="K4" s="123" t="s">
        <v>15</v>
      </c>
      <c r="L4" s="122" t="s">
        <v>16</v>
      </c>
      <c r="M4" s="122" t="s">
        <v>17</v>
      </c>
      <c r="N4" s="124"/>
      <c r="O4" s="125"/>
      <c r="P4" s="122"/>
      <c r="Q4" s="157"/>
    </row>
    <row r="5" spans="1:17">
      <c r="A5" s="19"/>
      <c r="B5" s="20"/>
      <c r="C5" s="20"/>
      <c r="D5" s="20"/>
      <c r="E5" s="20"/>
      <c r="F5" s="20"/>
      <c r="G5" s="20"/>
      <c r="H5" s="20"/>
      <c r="I5" s="121"/>
      <c r="J5" s="123"/>
      <c r="K5" s="123"/>
      <c r="L5" s="123"/>
      <c r="M5" s="123"/>
      <c r="N5" s="124"/>
      <c r="O5" s="125"/>
      <c r="P5" s="122"/>
      <c r="Q5" s="157"/>
    </row>
    <row r="6" ht="16.5" spans="1:17">
      <c r="A6" s="21"/>
      <c r="B6" s="22"/>
      <c r="C6" s="22"/>
      <c r="D6" s="22"/>
      <c r="E6" s="22"/>
      <c r="F6" s="22"/>
      <c r="G6" s="22"/>
      <c r="H6" s="22"/>
      <c r="I6" s="126"/>
      <c r="J6" s="127"/>
      <c r="K6" s="127"/>
      <c r="L6" s="127"/>
      <c r="M6" s="127"/>
      <c r="N6" s="128"/>
      <c r="O6" s="129"/>
      <c r="P6" s="130"/>
      <c r="Q6" s="158"/>
    </row>
    <row r="7" ht="27.6" customHeight="1" spans="1:17">
      <c r="A7" s="23" t="s">
        <v>18</v>
      </c>
      <c r="B7" s="24" t="s">
        <v>19</v>
      </c>
      <c r="C7" s="25"/>
      <c r="D7" s="18" t="s">
        <v>20</v>
      </c>
      <c r="E7" s="26" t="s">
        <v>21</v>
      </c>
      <c r="F7" s="27" t="s">
        <v>22</v>
      </c>
      <c r="G7" s="17" t="s">
        <v>23</v>
      </c>
      <c r="H7" s="28">
        <v>2.5</v>
      </c>
      <c r="I7" s="131">
        <v>40</v>
      </c>
      <c r="J7" s="131">
        <v>40</v>
      </c>
      <c r="K7" s="131"/>
      <c r="L7" s="131"/>
      <c r="M7" s="131"/>
      <c r="N7" s="131">
        <v>20</v>
      </c>
      <c r="O7" s="131">
        <v>20</v>
      </c>
      <c r="P7" s="250" t="s">
        <v>24</v>
      </c>
      <c r="Q7" s="251" t="s">
        <v>25</v>
      </c>
    </row>
    <row r="8" ht="15" customHeight="1" spans="1:17">
      <c r="A8" s="29"/>
      <c r="B8" s="30"/>
      <c r="C8" s="31"/>
      <c r="D8" s="20" t="s">
        <v>26</v>
      </c>
      <c r="E8" s="32" t="s">
        <v>27</v>
      </c>
      <c r="F8" s="33" t="s">
        <v>28</v>
      </c>
      <c r="G8" s="34" t="s">
        <v>23</v>
      </c>
      <c r="H8" s="35">
        <v>2.5</v>
      </c>
      <c r="I8" s="133">
        <v>40</v>
      </c>
      <c r="J8" s="133">
        <v>40</v>
      </c>
      <c r="K8" s="134" t="s">
        <v>29</v>
      </c>
      <c r="L8" s="133" t="s">
        <v>29</v>
      </c>
      <c r="M8" s="133"/>
      <c r="N8" s="133">
        <v>20</v>
      </c>
      <c r="O8" s="133">
        <v>20</v>
      </c>
      <c r="P8" s="252" t="s">
        <v>30</v>
      </c>
      <c r="Q8" s="253" t="s">
        <v>25</v>
      </c>
    </row>
    <row r="9" ht="16.8" customHeight="1" spans="1:17">
      <c r="A9" s="29"/>
      <c r="B9" s="30"/>
      <c r="C9" s="31"/>
      <c r="D9" s="20" t="s">
        <v>31</v>
      </c>
      <c r="E9" s="32" t="s">
        <v>32</v>
      </c>
      <c r="F9" s="33" t="s">
        <v>33</v>
      </c>
      <c r="G9" s="34" t="s">
        <v>23</v>
      </c>
      <c r="H9" s="35">
        <v>2.5</v>
      </c>
      <c r="I9" s="133">
        <v>40</v>
      </c>
      <c r="J9" s="133">
        <v>40</v>
      </c>
      <c r="K9" s="133"/>
      <c r="L9" s="133"/>
      <c r="M9" s="133"/>
      <c r="N9" s="133">
        <v>20</v>
      </c>
      <c r="O9" s="133">
        <v>20</v>
      </c>
      <c r="P9" s="252" t="s">
        <v>34</v>
      </c>
      <c r="Q9" s="253" t="s">
        <v>25</v>
      </c>
    </row>
    <row r="10" ht="52.8" customHeight="1" spans="1:17">
      <c r="A10" s="29"/>
      <c r="B10" s="30"/>
      <c r="C10" s="31"/>
      <c r="D10" s="36" t="s">
        <v>35</v>
      </c>
      <c r="E10" s="32" t="s">
        <v>36</v>
      </c>
      <c r="F10" s="33" t="s">
        <v>37</v>
      </c>
      <c r="G10" s="34" t="s">
        <v>23</v>
      </c>
      <c r="H10" s="37">
        <v>2.5</v>
      </c>
      <c r="I10" s="136">
        <v>40</v>
      </c>
      <c r="J10" s="136">
        <v>40</v>
      </c>
      <c r="K10" s="133"/>
      <c r="L10" s="133"/>
      <c r="M10" s="134"/>
      <c r="N10" s="134"/>
      <c r="O10" s="134"/>
      <c r="P10" s="252" t="s">
        <v>38</v>
      </c>
      <c r="Q10" s="253" t="s">
        <v>25</v>
      </c>
    </row>
    <row r="11" ht="40.8" customHeight="1" spans="1:17">
      <c r="A11" s="29"/>
      <c r="B11" s="30"/>
      <c r="C11" s="31"/>
      <c r="D11" s="36" t="s">
        <v>39</v>
      </c>
      <c r="E11" s="32" t="s">
        <v>40</v>
      </c>
      <c r="F11" s="33" t="s">
        <v>41</v>
      </c>
      <c r="G11" s="34" t="s">
        <v>23</v>
      </c>
      <c r="H11" s="37">
        <v>3</v>
      </c>
      <c r="I11" s="136">
        <v>48</v>
      </c>
      <c r="J11" s="136">
        <v>40</v>
      </c>
      <c r="K11" s="133"/>
      <c r="L11" s="133"/>
      <c r="M11" s="134">
        <v>8</v>
      </c>
      <c r="N11" s="134"/>
      <c r="O11" s="134"/>
      <c r="P11" s="137">
        <v>3</v>
      </c>
      <c r="Q11" s="157">
        <v>16</v>
      </c>
    </row>
    <row r="12" ht="25.05" customHeight="1" spans="1:17">
      <c r="A12" s="29"/>
      <c r="B12" s="30"/>
      <c r="C12" s="31"/>
      <c r="D12" s="20" t="s">
        <v>42</v>
      </c>
      <c r="E12" s="32" t="s">
        <v>43</v>
      </c>
      <c r="F12" s="33" t="s">
        <v>44</v>
      </c>
      <c r="G12" s="34" t="s">
        <v>23</v>
      </c>
      <c r="H12" s="35">
        <v>2</v>
      </c>
      <c r="I12" s="133">
        <v>32</v>
      </c>
      <c r="J12" s="133">
        <v>32</v>
      </c>
      <c r="K12" s="133"/>
      <c r="L12" s="133"/>
      <c r="M12" s="134"/>
      <c r="N12" s="134"/>
      <c r="O12" s="134"/>
      <c r="P12" s="135">
        <v>2</v>
      </c>
      <c r="Q12" s="157">
        <v>16</v>
      </c>
    </row>
    <row r="13" ht="15" customHeight="1" spans="1:17">
      <c r="A13" s="29"/>
      <c r="B13" s="30"/>
      <c r="C13" s="31"/>
      <c r="D13" s="20" t="s">
        <v>45</v>
      </c>
      <c r="E13" s="38" t="s">
        <v>46</v>
      </c>
      <c r="F13" s="33" t="s">
        <v>47</v>
      </c>
      <c r="G13" s="34" t="s">
        <v>23</v>
      </c>
      <c r="H13" s="35">
        <v>2</v>
      </c>
      <c r="I13" s="135">
        <v>32</v>
      </c>
      <c r="J13" s="135">
        <v>16</v>
      </c>
      <c r="K13" s="135"/>
      <c r="L13" s="135"/>
      <c r="M13" s="135">
        <v>16</v>
      </c>
      <c r="N13" s="135"/>
      <c r="O13" s="135">
        <v>32</v>
      </c>
      <c r="P13" s="252" t="s">
        <v>48</v>
      </c>
      <c r="Q13" s="253" t="s">
        <v>25</v>
      </c>
    </row>
    <row r="14" ht="25.05" customHeight="1" spans="1:17">
      <c r="A14" s="29"/>
      <c r="B14" s="30"/>
      <c r="C14" s="31"/>
      <c r="D14" s="20" t="s">
        <v>49</v>
      </c>
      <c r="E14" s="38" t="s">
        <v>50</v>
      </c>
      <c r="F14" s="33" t="s">
        <v>51</v>
      </c>
      <c r="G14" s="34" t="s">
        <v>23</v>
      </c>
      <c r="H14" s="35">
        <v>2</v>
      </c>
      <c r="I14" s="135">
        <v>32</v>
      </c>
      <c r="J14" s="135">
        <v>8</v>
      </c>
      <c r="K14" s="135"/>
      <c r="L14" s="135"/>
      <c r="M14" s="135">
        <v>24</v>
      </c>
      <c r="N14" s="135"/>
      <c r="O14" s="135"/>
      <c r="P14" s="135">
        <v>4</v>
      </c>
      <c r="Q14" s="253" t="s">
        <v>25</v>
      </c>
    </row>
    <row r="15" ht="15" customHeight="1" spans="1:17">
      <c r="A15" s="29"/>
      <c r="B15" s="30"/>
      <c r="C15" s="31"/>
      <c r="D15" s="39" t="s">
        <v>52</v>
      </c>
      <c r="E15" s="20"/>
      <c r="F15" s="20"/>
      <c r="G15" s="20"/>
      <c r="H15" s="37">
        <f>SUM(H7:H14)</f>
        <v>19</v>
      </c>
      <c r="I15" s="137">
        <f>SUM(I7:I14)</f>
        <v>304</v>
      </c>
      <c r="J15" s="137">
        <f>SUM(J7:J14)</f>
        <v>256</v>
      </c>
      <c r="K15" s="135"/>
      <c r="L15" s="135"/>
      <c r="M15" s="135">
        <f>SUM(M11:M14)</f>
        <v>48</v>
      </c>
      <c r="N15" s="135"/>
      <c r="O15" s="135"/>
      <c r="P15" s="135"/>
      <c r="Q15" s="160"/>
    </row>
    <row r="16" ht="15" customHeight="1" spans="1:17">
      <c r="A16" s="29"/>
      <c r="B16" s="34" t="s">
        <v>53</v>
      </c>
      <c r="C16" s="20"/>
      <c r="D16" s="40"/>
      <c r="E16" s="41" t="s">
        <v>54</v>
      </c>
      <c r="F16" s="42"/>
      <c r="G16" s="34" t="s">
        <v>23</v>
      </c>
      <c r="H16" s="20">
        <v>2</v>
      </c>
      <c r="I16" s="20">
        <v>32</v>
      </c>
      <c r="J16" s="20">
        <v>32</v>
      </c>
      <c r="K16" s="34"/>
      <c r="L16" s="34"/>
      <c r="M16" s="34"/>
      <c r="N16" s="34"/>
      <c r="O16" s="34"/>
      <c r="P16" s="20">
        <v>1</v>
      </c>
      <c r="Q16" s="161"/>
    </row>
    <row r="17" ht="15" customHeight="1" spans="1:17">
      <c r="A17" s="29"/>
      <c r="B17" s="20"/>
      <c r="C17" s="20"/>
      <c r="D17" s="40"/>
      <c r="E17" s="41" t="s">
        <v>55</v>
      </c>
      <c r="F17" s="42"/>
      <c r="G17" s="34" t="s">
        <v>23</v>
      </c>
      <c r="H17" s="20">
        <v>2</v>
      </c>
      <c r="I17" s="20">
        <v>32</v>
      </c>
      <c r="J17" s="20">
        <v>32</v>
      </c>
      <c r="K17" s="34"/>
      <c r="L17" s="34"/>
      <c r="M17" s="34"/>
      <c r="N17" s="34"/>
      <c r="O17" s="34"/>
      <c r="P17" s="20">
        <v>2</v>
      </c>
      <c r="Q17" s="161"/>
    </row>
    <row r="18" ht="15" customHeight="1" spans="1:17">
      <c r="A18" s="29"/>
      <c r="B18" s="20"/>
      <c r="C18" s="20"/>
      <c r="D18" s="40"/>
      <c r="E18" s="41" t="s">
        <v>56</v>
      </c>
      <c r="F18" s="41"/>
      <c r="G18" s="34" t="s">
        <v>23</v>
      </c>
      <c r="H18" s="20">
        <v>2</v>
      </c>
      <c r="I18" s="20">
        <v>32</v>
      </c>
      <c r="J18" s="20">
        <v>32</v>
      </c>
      <c r="K18" s="34"/>
      <c r="L18" s="34"/>
      <c r="M18" s="34"/>
      <c r="N18" s="34"/>
      <c r="O18" s="34"/>
      <c r="P18" s="20">
        <v>3</v>
      </c>
      <c r="Q18" s="161"/>
    </row>
    <row r="19" ht="15" customHeight="1" spans="1:17">
      <c r="A19" s="29"/>
      <c r="B19" s="20"/>
      <c r="C19" s="20"/>
      <c r="D19" s="40"/>
      <c r="E19" s="41" t="s">
        <v>57</v>
      </c>
      <c r="F19" s="41"/>
      <c r="G19" s="34" t="s">
        <v>23</v>
      </c>
      <c r="H19" s="20">
        <v>2</v>
      </c>
      <c r="I19" s="20">
        <v>32</v>
      </c>
      <c r="J19" s="20">
        <v>32</v>
      </c>
      <c r="K19" s="34"/>
      <c r="L19" s="34"/>
      <c r="M19" s="34"/>
      <c r="N19" s="34"/>
      <c r="O19" s="34"/>
      <c r="P19" s="20">
        <v>4</v>
      </c>
      <c r="Q19" s="161"/>
    </row>
    <row r="20" ht="15" customHeight="1" spans="1:17">
      <c r="A20" s="29"/>
      <c r="B20" s="20"/>
      <c r="C20" s="20"/>
      <c r="D20" s="39" t="s">
        <v>52</v>
      </c>
      <c r="E20" s="39"/>
      <c r="F20" s="39"/>
      <c r="G20" s="39"/>
      <c r="H20" s="20">
        <f>SUM(H16:H19)</f>
        <v>8</v>
      </c>
      <c r="I20" s="20">
        <v>128</v>
      </c>
      <c r="J20" s="20">
        <v>128</v>
      </c>
      <c r="K20" s="34"/>
      <c r="L20" s="34"/>
      <c r="M20" s="34"/>
      <c r="N20" s="34"/>
      <c r="O20" s="34"/>
      <c r="P20" s="20"/>
      <c r="Q20" s="161"/>
    </row>
    <row r="21" ht="40.05" customHeight="1" spans="1:17">
      <c r="A21" s="29"/>
      <c r="B21" s="20"/>
      <c r="C21" s="20"/>
      <c r="D21" s="43" t="s">
        <v>58</v>
      </c>
      <c r="E21" s="44"/>
      <c r="F21" s="44"/>
      <c r="G21" s="44"/>
      <c r="H21" s="44"/>
      <c r="I21" s="44"/>
      <c r="J21" s="44"/>
      <c r="K21" s="44"/>
      <c r="L21" s="44"/>
      <c r="M21" s="44"/>
      <c r="N21" s="44"/>
      <c r="O21" s="44"/>
      <c r="P21" s="44"/>
      <c r="Q21" s="162"/>
    </row>
    <row r="22" ht="15" customHeight="1" spans="1:17">
      <c r="A22" s="29"/>
      <c r="B22" s="45" t="s">
        <v>59</v>
      </c>
      <c r="C22" s="46"/>
      <c r="D22" s="20" t="s">
        <v>60</v>
      </c>
      <c r="E22" s="47" t="s">
        <v>61</v>
      </c>
      <c r="F22" s="48" t="s">
        <v>62</v>
      </c>
      <c r="G22" s="49" t="s">
        <v>23</v>
      </c>
      <c r="H22" s="50">
        <v>4.5</v>
      </c>
      <c r="I22" s="135">
        <v>72</v>
      </c>
      <c r="J22" s="135">
        <v>72</v>
      </c>
      <c r="K22" s="133"/>
      <c r="L22" s="133"/>
      <c r="M22" s="133"/>
      <c r="N22" s="135"/>
      <c r="O22" s="135"/>
      <c r="P22" s="138">
        <v>1</v>
      </c>
      <c r="Q22" s="253" t="s">
        <v>63</v>
      </c>
    </row>
    <row r="23" ht="15" customHeight="1" spans="1:17">
      <c r="A23" s="29"/>
      <c r="B23" s="46"/>
      <c r="C23" s="46"/>
      <c r="D23" s="20" t="s">
        <v>64</v>
      </c>
      <c r="E23" s="47" t="s">
        <v>65</v>
      </c>
      <c r="F23" s="48" t="s">
        <v>66</v>
      </c>
      <c r="G23" s="34" t="s">
        <v>23</v>
      </c>
      <c r="H23" s="50">
        <v>5</v>
      </c>
      <c r="I23" s="135">
        <v>80</v>
      </c>
      <c r="J23" s="135">
        <v>80</v>
      </c>
      <c r="K23" s="133"/>
      <c r="L23" s="133"/>
      <c r="M23" s="133"/>
      <c r="N23" s="135"/>
      <c r="O23" s="135"/>
      <c r="P23" s="138">
        <v>2</v>
      </c>
      <c r="Q23" s="253" t="s">
        <v>63</v>
      </c>
    </row>
    <row r="24" ht="15" customHeight="1" spans="1:17">
      <c r="A24" s="29"/>
      <c r="B24" s="46"/>
      <c r="C24" s="46"/>
      <c r="D24" s="20" t="s">
        <v>67</v>
      </c>
      <c r="E24" s="47" t="s">
        <v>68</v>
      </c>
      <c r="F24" s="48" t="s">
        <v>69</v>
      </c>
      <c r="G24" s="34" t="s">
        <v>23</v>
      </c>
      <c r="H24" s="50">
        <v>2</v>
      </c>
      <c r="I24" s="135">
        <v>32</v>
      </c>
      <c r="J24" s="135">
        <v>32</v>
      </c>
      <c r="K24" s="133"/>
      <c r="L24" s="133"/>
      <c r="M24" s="133"/>
      <c r="N24" s="135"/>
      <c r="O24" s="135"/>
      <c r="P24" s="138">
        <v>2</v>
      </c>
      <c r="Q24" s="253" t="s">
        <v>63</v>
      </c>
    </row>
    <row r="25" ht="15" customHeight="1" spans="1:17">
      <c r="A25" s="29"/>
      <c r="B25" s="46"/>
      <c r="C25" s="46"/>
      <c r="D25" s="20" t="s">
        <v>70</v>
      </c>
      <c r="E25" s="47" t="s">
        <v>71</v>
      </c>
      <c r="F25" s="48" t="s">
        <v>72</v>
      </c>
      <c r="G25" s="34" t="s">
        <v>23</v>
      </c>
      <c r="H25" s="51">
        <v>2.5</v>
      </c>
      <c r="I25" s="139">
        <v>40</v>
      </c>
      <c r="J25" s="139">
        <v>40</v>
      </c>
      <c r="K25" s="133"/>
      <c r="L25" s="133"/>
      <c r="M25" s="133"/>
      <c r="N25" s="135"/>
      <c r="O25" s="135"/>
      <c r="P25" s="138">
        <v>3</v>
      </c>
      <c r="Q25" s="253" t="s">
        <v>63</v>
      </c>
    </row>
    <row r="26" ht="15" customHeight="1" spans="1:17">
      <c r="A26" s="29"/>
      <c r="B26" s="46"/>
      <c r="C26" s="46"/>
      <c r="D26" s="20" t="s">
        <v>73</v>
      </c>
      <c r="E26" s="41" t="s">
        <v>74</v>
      </c>
      <c r="F26" s="52" t="s">
        <v>75</v>
      </c>
      <c r="G26" s="34" t="s">
        <v>23</v>
      </c>
      <c r="H26" s="35">
        <v>3</v>
      </c>
      <c r="I26" s="133">
        <v>48</v>
      </c>
      <c r="J26" s="133">
        <v>48</v>
      </c>
      <c r="K26" s="133"/>
      <c r="L26" s="133"/>
      <c r="M26" s="133"/>
      <c r="N26" s="135"/>
      <c r="O26" s="135"/>
      <c r="P26" s="138">
        <v>2</v>
      </c>
      <c r="Q26" s="253" t="s">
        <v>63</v>
      </c>
    </row>
    <row r="27" ht="15" customHeight="1" spans="1:17">
      <c r="A27" s="29"/>
      <c r="B27" s="46"/>
      <c r="C27" s="46"/>
      <c r="D27" s="20" t="s">
        <v>76</v>
      </c>
      <c r="E27" s="41" t="s">
        <v>77</v>
      </c>
      <c r="F27" s="52" t="s">
        <v>78</v>
      </c>
      <c r="G27" s="34" t="s">
        <v>23</v>
      </c>
      <c r="H27" s="35">
        <v>3</v>
      </c>
      <c r="I27" s="133">
        <v>48</v>
      </c>
      <c r="J27" s="133">
        <v>48</v>
      </c>
      <c r="K27" s="133"/>
      <c r="L27" s="133"/>
      <c r="M27" s="133"/>
      <c r="N27" s="135"/>
      <c r="O27" s="135"/>
      <c r="P27" s="138">
        <v>3</v>
      </c>
      <c r="Q27" s="253" t="s">
        <v>63</v>
      </c>
    </row>
    <row r="28" ht="15" customHeight="1" spans="1:17">
      <c r="A28" s="29"/>
      <c r="B28" s="46"/>
      <c r="C28" s="46"/>
      <c r="D28" s="20" t="s">
        <v>79</v>
      </c>
      <c r="E28" s="41" t="s">
        <v>80</v>
      </c>
      <c r="F28" s="52" t="s">
        <v>81</v>
      </c>
      <c r="G28" s="34" t="s">
        <v>23</v>
      </c>
      <c r="H28" s="35">
        <v>1</v>
      </c>
      <c r="I28" s="133">
        <v>32</v>
      </c>
      <c r="J28" s="133"/>
      <c r="K28" s="133">
        <v>32</v>
      </c>
      <c r="L28" s="133"/>
      <c r="M28" s="133"/>
      <c r="N28" s="135"/>
      <c r="O28" s="135"/>
      <c r="P28" s="138">
        <v>3</v>
      </c>
      <c r="Q28" s="253" t="s">
        <v>63</v>
      </c>
    </row>
    <row r="29" ht="15" customHeight="1" spans="1:17">
      <c r="A29" s="29"/>
      <c r="B29" s="46"/>
      <c r="C29" s="46"/>
      <c r="D29" s="20" t="s">
        <v>82</v>
      </c>
      <c r="E29" s="41" t="s">
        <v>83</v>
      </c>
      <c r="F29" s="52" t="s">
        <v>84</v>
      </c>
      <c r="G29" s="34" t="s">
        <v>23</v>
      </c>
      <c r="H29" s="35">
        <v>1</v>
      </c>
      <c r="I29" s="133">
        <v>32</v>
      </c>
      <c r="J29" s="133"/>
      <c r="K29" s="133">
        <v>32</v>
      </c>
      <c r="L29" s="133"/>
      <c r="M29" s="133"/>
      <c r="N29" s="135"/>
      <c r="O29" s="135"/>
      <c r="P29" s="138">
        <v>4</v>
      </c>
      <c r="Q29" s="253" t="s">
        <v>63</v>
      </c>
    </row>
    <row r="30" ht="15" customHeight="1" spans="1:17">
      <c r="A30" s="29"/>
      <c r="B30" s="46"/>
      <c r="C30" s="46"/>
      <c r="D30" s="20" t="s">
        <v>85</v>
      </c>
      <c r="E30" s="47" t="s">
        <v>86</v>
      </c>
      <c r="F30" s="48" t="s">
        <v>87</v>
      </c>
      <c r="G30" s="34" t="s">
        <v>23</v>
      </c>
      <c r="H30" s="50">
        <v>3</v>
      </c>
      <c r="I30" s="40">
        <v>48</v>
      </c>
      <c r="J30" s="40">
        <v>40</v>
      </c>
      <c r="K30" s="40">
        <v>8</v>
      </c>
      <c r="L30" s="47"/>
      <c r="M30" s="47"/>
      <c r="N30" s="47"/>
      <c r="O30" s="47"/>
      <c r="P30" s="40">
        <v>2</v>
      </c>
      <c r="Q30" s="163">
        <v>11</v>
      </c>
    </row>
    <row r="31" ht="15" customHeight="1" spans="1:17">
      <c r="A31" s="29"/>
      <c r="B31" s="46"/>
      <c r="C31" s="46"/>
      <c r="D31" s="53" t="s">
        <v>52</v>
      </c>
      <c r="E31" s="54"/>
      <c r="F31" s="54"/>
      <c r="G31" s="55"/>
      <c r="H31" s="35">
        <f>SUM(H22:H30)</f>
        <v>25</v>
      </c>
      <c r="I31" s="135">
        <f>SUM(I22:I30)</f>
        <v>432</v>
      </c>
      <c r="J31" s="135">
        <f>SUM(J22:J30)</f>
        <v>360</v>
      </c>
      <c r="K31" s="135">
        <f>SUM(K28:K30)</f>
        <v>72</v>
      </c>
      <c r="L31" s="135"/>
      <c r="M31" s="135"/>
      <c r="N31" s="135"/>
      <c r="O31" s="135"/>
      <c r="P31" s="140"/>
      <c r="Q31" s="163"/>
    </row>
    <row r="32" ht="25.05" customHeight="1" spans="1:17">
      <c r="A32" s="29"/>
      <c r="B32" s="56" t="s">
        <v>88</v>
      </c>
      <c r="C32" s="57"/>
      <c r="D32" s="40" t="s">
        <v>89</v>
      </c>
      <c r="E32" s="32" t="s">
        <v>90</v>
      </c>
      <c r="F32" s="48" t="s">
        <v>91</v>
      </c>
      <c r="G32" s="34" t="s">
        <v>23</v>
      </c>
      <c r="H32" s="35">
        <v>2</v>
      </c>
      <c r="I32" s="133">
        <v>32</v>
      </c>
      <c r="J32" s="133">
        <v>18</v>
      </c>
      <c r="K32" s="133"/>
      <c r="L32" s="133">
        <v>14</v>
      </c>
      <c r="M32" s="133"/>
      <c r="N32" s="135"/>
      <c r="O32" s="135"/>
      <c r="P32" s="140">
        <v>1</v>
      </c>
      <c r="Q32" s="163">
        <v>10</v>
      </c>
    </row>
    <row r="33" ht="25.05" customHeight="1" spans="1:17">
      <c r="A33" s="29"/>
      <c r="B33" s="30"/>
      <c r="C33" s="31"/>
      <c r="D33" s="58" t="s">
        <v>92</v>
      </c>
      <c r="E33" s="59" t="s">
        <v>93</v>
      </c>
      <c r="F33" s="60" t="s">
        <v>94</v>
      </c>
      <c r="G33" s="61" t="s">
        <v>23</v>
      </c>
      <c r="H33" s="62">
        <v>2</v>
      </c>
      <c r="I33" s="141">
        <v>32</v>
      </c>
      <c r="J33" s="141">
        <v>20</v>
      </c>
      <c r="K33" s="141"/>
      <c r="L33" s="141">
        <v>12</v>
      </c>
      <c r="M33" s="141"/>
      <c r="N33" s="141"/>
      <c r="O33" s="141"/>
      <c r="P33" s="141">
        <v>1</v>
      </c>
      <c r="Q33" s="254" t="s">
        <v>95</v>
      </c>
    </row>
    <row r="34" ht="15" customHeight="1" spans="1:17">
      <c r="A34" s="29"/>
      <c r="B34" s="30"/>
      <c r="C34" s="31"/>
      <c r="D34" s="40" t="s">
        <v>96</v>
      </c>
      <c r="E34" s="33" t="s">
        <v>97</v>
      </c>
      <c r="F34" s="33" t="s">
        <v>98</v>
      </c>
      <c r="G34" s="34" t="s">
        <v>23</v>
      </c>
      <c r="H34" s="35">
        <v>3</v>
      </c>
      <c r="I34" s="133">
        <v>48</v>
      </c>
      <c r="J34" s="133">
        <v>26</v>
      </c>
      <c r="K34" s="133"/>
      <c r="L34" s="133">
        <v>22</v>
      </c>
      <c r="M34" s="133"/>
      <c r="N34" s="135"/>
      <c r="O34" s="135"/>
      <c r="P34" s="140">
        <v>2</v>
      </c>
      <c r="Q34" s="163">
        <v>10</v>
      </c>
    </row>
    <row r="35" customHeight="1" spans="1:17">
      <c r="A35" s="29"/>
      <c r="B35" s="30"/>
      <c r="C35" s="31"/>
      <c r="D35" s="63" t="s">
        <v>52</v>
      </c>
      <c r="E35" s="64"/>
      <c r="F35" s="64"/>
      <c r="G35" s="64"/>
      <c r="H35" s="65">
        <v>5</v>
      </c>
      <c r="I35" s="61">
        <f>I33+I34</f>
        <v>80</v>
      </c>
      <c r="J35" s="61"/>
      <c r="K35" s="61"/>
      <c r="L35" s="61"/>
      <c r="M35" s="61"/>
      <c r="N35" s="61"/>
      <c r="O35" s="61"/>
      <c r="P35" s="61"/>
      <c r="Q35" s="165"/>
    </row>
    <row r="36" ht="30" customHeight="1" spans="1:17">
      <c r="A36" s="29"/>
      <c r="B36" s="30"/>
      <c r="C36" s="31"/>
      <c r="D36" s="63" t="s">
        <v>99</v>
      </c>
      <c r="E36" s="64"/>
      <c r="F36" s="64"/>
      <c r="G36" s="64"/>
      <c r="H36" s="64"/>
      <c r="I36" s="64"/>
      <c r="J36" s="64"/>
      <c r="K36" s="64"/>
      <c r="L36" s="64"/>
      <c r="M36" s="64"/>
      <c r="N36" s="64"/>
      <c r="O36" s="64"/>
      <c r="P36" s="64"/>
      <c r="Q36" s="166"/>
    </row>
    <row r="37" s="1" customFormat="1" ht="15.3" customHeight="1" spans="1:17">
      <c r="A37" s="29"/>
      <c r="B37" s="56" t="s">
        <v>100</v>
      </c>
      <c r="C37" s="57"/>
      <c r="D37" s="66" t="s">
        <v>101</v>
      </c>
      <c r="E37" s="67" t="s">
        <v>102</v>
      </c>
      <c r="F37" s="68" t="s">
        <v>103</v>
      </c>
      <c r="G37" s="69" t="s">
        <v>23</v>
      </c>
      <c r="H37" s="70">
        <v>2</v>
      </c>
      <c r="I37" s="142">
        <v>32</v>
      </c>
      <c r="J37" s="142">
        <v>16</v>
      </c>
      <c r="K37" s="142"/>
      <c r="L37" s="142"/>
      <c r="M37" s="142">
        <v>16</v>
      </c>
      <c r="N37" s="142"/>
      <c r="O37" s="142"/>
      <c r="P37" s="142">
        <v>1</v>
      </c>
      <c r="Q37" s="255" t="s">
        <v>104</v>
      </c>
    </row>
    <row r="38" s="1" customFormat="1" ht="15.3" customHeight="1" spans="1:17">
      <c r="A38" s="29"/>
      <c r="B38" s="30"/>
      <c r="C38" s="31"/>
      <c r="D38" s="66" t="s">
        <v>105</v>
      </c>
      <c r="E38" s="71" t="s">
        <v>106</v>
      </c>
      <c r="F38" s="68" t="s">
        <v>107</v>
      </c>
      <c r="G38" s="69" t="s">
        <v>23</v>
      </c>
      <c r="H38" s="70">
        <v>2</v>
      </c>
      <c r="I38" s="133" t="s">
        <v>108</v>
      </c>
      <c r="J38" s="142"/>
      <c r="K38" s="142"/>
      <c r="L38" s="142"/>
      <c r="M38" s="142" t="s">
        <v>108</v>
      </c>
      <c r="N38" s="142"/>
      <c r="O38" s="142"/>
      <c r="P38" s="142">
        <v>1</v>
      </c>
      <c r="Q38" s="255" t="s">
        <v>104</v>
      </c>
    </row>
    <row r="39" ht="15.3" customHeight="1" spans="1:17">
      <c r="A39" s="29"/>
      <c r="B39" s="30"/>
      <c r="C39" s="31"/>
      <c r="D39" s="72" t="s">
        <v>109</v>
      </c>
      <c r="E39" s="32" t="s">
        <v>110</v>
      </c>
      <c r="F39" s="33" t="s">
        <v>111</v>
      </c>
      <c r="G39" s="34" t="s">
        <v>23</v>
      </c>
      <c r="H39" s="35">
        <v>1</v>
      </c>
      <c r="I39" s="133">
        <v>36</v>
      </c>
      <c r="J39" s="133">
        <v>28</v>
      </c>
      <c r="K39" s="133"/>
      <c r="L39" s="133"/>
      <c r="M39" s="133">
        <v>8</v>
      </c>
      <c r="N39" s="133"/>
      <c r="O39" s="133"/>
      <c r="P39" s="133">
        <v>1</v>
      </c>
      <c r="Q39" s="253" t="s">
        <v>112</v>
      </c>
    </row>
    <row r="40" ht="15.3" customHeight="1" spans="1:17">
      <c r="A40" s="29"/>
      <c r="B40" s="30"/>
      <c r="C40" s="31"/>
      <c r="D40" s="72" t="s">
        <v>113</v>
      </c>
      <c r="E40" s="32" t="s">
        <v>114</v>
      </c>
      <c r="F40" s="33" t="s">
        <v>115</v>
      </c>
      <c r="G40" s="34" t="s">
        <v>23</v>
      </c>
      <c r="H40" s="35">
        <v>1</v>
      </c>
      <c r="I40" s="133">
        <v>36</v>
      </c>
      <c r="J40" s="133">
        <v>28</v>
      </c>
      <c r="K40" s="133"/>
      <c r="L40" s="133"/>
      <c r="M40" s="133">
        <v>8</v>
      </c>
      <c r="N40" s="133"/>
      <c r="O40" s="133"/>
      <c r="P40" s="133">
        <v>2</v>
      </c>
      <c r="Q40" s="253" t="s">
        <v>112</v>
      </c>
    </row>
    <row r="41" ht="15.3" customHeight="1" spans="1:17">
      <c r="A41" s="29"/>
      <c r="B41" s="30"/>
      <c r="C41" s="31"/>
      <c r="D41" s="72" t="s">
        <v>116</v>
      </c>
      <c r="E41" s="32" t="s">
        <v>117</v>
      </c>
      <c r="F41" s="33" t="s">
        <v>118</v>
      </c>
      <c r="G41" s="34" t="s">
        <v>23</v>
      </c>
      <c r="H41" s="35">
        <v>1</v>
      </c>
      <c r="I41" s="133">
        <v>36</v>
      </c>
      <c r="J41" s="133">
        <v>28</v>
      </c>
      <c r="K41" s="133"/>
      <c r="L41" s="133"/>
      <c r="M41" s="133">
        <v>8</v>
      </c>
      <c r="N41" s="133"/>
      <c r="O41" s="133"/>
      <c r="P41" s="133">
        <v>3</v>
      </c>
      <c r="Q41" s="253" t="s">
        <v>112</v>
      </c>
    </row>
    <row r="42" ht="15.3" customHeight="1" spans="1:17">
      <c r="A42" s="29"/>
      <c r="B42" s="30"/>
      <c r="C42" s="31"/>
      <c r="D42" s="72" t="s">
        <v>119</v>
      </c>
      <c r="E42" s="32" t="s">
        <v>120</v>
      </c>
      <c r="F42" s="33" t="s">
        <v>121</v>
      </c>
      <c r="G42" s="34" t="s">
        <v>23</v>
      </c>
      <c r="H42" s="35">
        <v>1</v>
      </c>
      <c r="I42" s="133">
        <v>36</v>
      </c>
      <c r="J42" s="133">
        <v>28</v>
      </c>
      <c r="K42" s="133"/>
      <c r="L42" s="133"/>
      <c r="M42" s="133">
        <v>8</v>
      </c>
      <c r="N42" s="133"/>
      <c r="O42" s="133"/>
      <c r="P42" s="133">
        <v>4</v>
      </c>
      <c r="Q42" s="253" t="s">
        <v>112</v>
      </c>
    </row>
    <row r="43" ht="15.3" customHeight="1" spans="1:17">
      <c r="A43" s="29"/>
      <c r="B43" s="73"/>
      <c r="C43" s="74"/>
      <c r="D43" s="75" t="s">
        <v>52</v>
      </c>
      <c r="E43" s="76"/>
      <c r="F43" s="76"/>
      <c r="G43" s="77"/>
      <c r="H43" s="35">
        <f>SUM(H37:H42)</f>
        <v>8</v>
      </c>
      <c r="I43" s="143" t="s">
        <v>122</v>
      </c>
      <c r="J43" s="133"/>
      <c r="K43" s="133"/>
      <c r="L43" s="133"/>
      <c r="M43" s="133"/>
      <c r="N43" s="133"/>
      <c r="O43" s="133"/>
      <c r="P43" s="133"/>
      <c r="Q43" s="157"/>
    </row>
    <row r="44" s="1" customFormat="1" ht="15.3" customHeight="1" spans="1:17">
      <c r="A44" s="29"/>
      <c r="B44" s="34" t="s">
        <v>123</v>
      </c>
      <c r="C44" s="34"/>
      <c r="D44" s="78" t="s">
        <v>124</v>
      </c>
      <c r="E44" s="67" t="s">
        <v>125</v>
      </c>
      <c r="F44" s="68" t="s">
        <v>126</v>
      </c>
      <c r="G44" s="69" t="s">
        <v>23</v>
      </c>
      <c r="H44" s="70">
        <v>2</v>
      </c>
      <c r="I44" s="142">
        <v>32</v>
      </c>
      <c r="J44" s="142">
        <v>32</v>
      </c>
      <c r="K44" s="142"/>
      <c r="L44" s="142"/>
      <c r="M44" s="142"/>
      <c r="N44" s="142"/>
      <c r="O44" s="142"/>
      <c r="P44" s="144" t="s">
        <v>38</v>
      </c>
      <c r="Q44" s="255" t="s">
        <v>127</v>
      </c>
    </row>
    <row r="45" ht="15.3" customHeight="1" spans="1:17">
      <c r="A45" s="29"/>
      <c r="B45" s="34"/>
      <c r="C45" s="34"/>
      <c r="D45" s="79" t="s">
        <v>128</v>
      </c>
      <c r="E45" s="80" t="s">
        <v>129</v>
      </c>
      <c r="F45" s="81" t="s">
        <v>130</v>
      </c>
      <c r="G45" s="82" t="s">
        <v>23</v>
      </c>
      <c r="H45" s="83">
        <v>2</v>
      </c>
      <c r="I45" s="145">
        <v>32</v>
      </c>
      <c r="J45" s="145">
        <v>16</v>
      </c>
      <c r="K45" s="145"/>
      <c r="L45" s="145"/>
      <c r="M45" s="145">
        <v>16</v>
      </c>
      <c r="N45" s="145"/>
      <c r="O45" s="145"/>
      <c r="P45" s="146">
        <v>1</v>
      </c>
      <c r="Q45" s="256" t="s">
        <v>104</v>
      </c>
    </row>
    <row r="46" ht="23.25" spans="1:17">
      <c r="A46" s="29"/>
      <c r="B46" s="34"/>
      <c r="C46" s="34"/>
      <c r="D46" s="84" t="s">
        <v>131</v>
      </c>
      <c r="E46" s="85" t="s">
        <v>132</v>
      </c>
      <c r="F46" s="86" t="s">
        <v>133</v>
      </c>
      <c r="G46" s="87" t="s">
        <v>23</v>
      </c>
      <c r="H46" s="88">
        <v>1</v>
      </c>
      <c r="I46" s="147">
        <v>16</v>
      </c>
      <c r="J46" s="147"/>
      <c r="K46" s="147"/>
      <c r="L46" s="147"/>
      <c r="M46" s="147"/>
      <c r="N46" s="147"/>
      <c r="O46" s="147"/>
      <c r="P46" s="148" t="s">
        <v>38</v>
      </c>
      <c r="Q46" s="169">
        <v>24</v>
      </c>
    </row>
    <row r="47" ht="23.25" spans="1:17">
      <c r="A47" s="29"/>
      <c r="B47" s="34"/>
      <c r="C47" s="34"/>
      <c r="D47" s="84" t="s">
        <v>134</v>
      </c>
      <c r="E47" s="85" t="s">
        <v>135</v>
      </c>
      <c r="F47" s="86" t="s">
        <v>136</v>
      </c>
      <c r="G47" s="87" t="s">
        <v>23</v>
      </c>
      <c r="H47" s="88">
        <v>1</v>
      </c>
      <c r="I47" s="147">
        <v>16</v>
      </c>
      <c r="J47" s="147"/>
      <c r="K47" s="147"/>
      <c r="L47" s="147"/>
      <c r="M47" s="147"/>
      <c r="N47" s="147"/>
      <c r="O47" s="147"/>
      <c r="P47" s="148" t="s">
        <v>137</v>
      </c>
      <c r="Q47" s="169">
        <v>24</v>
      </c>
    </row>
    <row r="48" ht="15.3" customHeight="1" spans="1:17">
      <c r="A48" s="29"/>
      <c r="B48" s="34"/>
      <c r="C48" s="34"/>
      <c r="D48" s="79" t="s">
        <v>138</v>
      </c>
      <c r="E48" s="80" t="s">
        <v>139</v>
      </c>
      <c r="F48" s="81" t="s">
        <v>140</v>
      </c>
      <c r="G48" s="82" t="s">
        <v>23</v>
      </c>
      <c r="H48" s="83">
        <v>1</v>
      </c>
      <c r="I48" s="145">
        <v>40</v>
      </c>
      <c r="J48" s="145"/>
      <c r="K48" s="145"/>
      <c r="L48" s="145"/>
      <c r="M48" s="145">
        <v>40</v>
      </c>
      <c r="N48" s="145"/>
      <c r="O48" s="145"/>
      <c r="P48" s="144" t="s">
        <v>141</v>
      </c>
      <c r="Q48" s="255" t="s">
        <v>142</v>
      </c>
    </row>
    <row r="49" ht="15.3" customHeight="1" spans="1:17">
      <c r="A49" s="29"/>
      <c r="B49" s="34"/>
      <c r="C49" s="34"/>
      <c r="D49" s="79" t="s">
        <v>143</v>
      </c>
      <c r="E49" s="89" t="s">
        <v>144</v>
      </c>
      <c r="F49" s="81" t="s">
        <v>145</v>
      </c>
      <c r="G49" s="82" t="s">
        <v>23</v>
      </c>
      <c r="H49" s="83">
        <v>1</v>
      </c>
      <c r="I49" s="149">
        <v>32</v>
      </c>
      <c r="J49" s="149">
        <v>2</v>
      </c>
      <c r="K49" s="82"/>
      <c r="L49" s="82"/>
      <c r="M49" s="149">
        <v>30</v>
      </c>
      <c r="N49" s="149"/>
      <c r="O49" s="149"/>
      <c r="P49" s="150" t="s">
        <v>141</v>
      </c>
      <c r="Q49" s="255" t="s">
        <v>142</v>
      </c>
    </row>
    <row r="50" ht="15.3" customHeight="1" spans="1:17">
      <c r="A50" s="29"/>
      <c r="B50" s="34"/>
      <c r="C50" s="34"/>
      <c r="D50" s="90" t="s">
        <v>52</v>
      </c>
      <c r="E50" s="91"/>
      <c r="F50" s="91"/>
      <c r="G50" s="79"/>
      <c r="H50" s="83">
        <f>SUM(H44:H49)</f>
        <v>8</v>
      </c>
      <c r="I50" s="149">
        <f>SUM(I44:I49)</f>
        <v>168</v>
      </c>
      <c r="J50" s="149"/>
      <c r="K50" s="82"/>
      <c r="L50" s="82"/>
      <c r="M50" s="149">
        <f>SUM(M44:M49)</f>
        <v>86</v>
      </c>
      <c r="N50" s="149"/>
      <c r="O50" s="149"/>
      <c r="P50" s="150"/>
      <c r="Q50" s="170"/>
    </row>
    <row r="51" ht="15.3" customHeight="1" spans="1:17">
      <c r="A51" s="29"/>
      <c r="B51" s="39" t="s">
        <v>146</v>
      </c>
      <c r="C51" s="92"/>
      <c r="D51" s="93"/>
      <c r="E51" s="93"/>
      <c r="F51" s="93"/>
      <c r="G51" s="94"/>
      <c r="H51" s="35">
        <f>SUM(H15+H20+H31+H35+H43+H50+H56)</f>
        <v>74</v>
      </c>
      <c r="I51" s="143" t="s">
        <v>147</v>
      </c>
      <c r="J51" s="133"/>
      <c r="K51" s="133"/>
      <c r="L51" s="133"/>
      <c r="M51" s="133"/>
      <c r="N51" s="133"/>
      <c r="O51" s="133"/>
      <c r="P51" s="133"/>
      <c r="Q51" s="157"/>
    </row>
    <row r="52" ht="25.35" customHeight="1" spans="1:17">
      <c r="A52" s="29"/>
      <c r="B52" s="34" t="s">
        <v>148</v>
      </c>
      <c r="C52" s="34"/>
      <c r="D52" s="95" t="s">
        <v>149</v>
      </c>
      <c r="E52" s="96" t="s">
        <v>150</v>
      </c>
      <c r="F52" s="97" t="s">
        <v>151</v>
      </c>
      <c r="G52" s="98" t="s">
        <v>152</v>
      </c>
      <c r="H52" s="99">
        <v>1</v>
      </c>
      <c r="I52" s="151">
        <v>16</v>
      </c>
      <c r="J52" s="151">
        <v>16</v>
      </c>
      <c r="K52" s="133"/>
      <c r="L52" s="133"/>
      <c r="M52" s="133"/>
      <c r="N52" s="133"/>
      <c r="O52" s="133"/>
      <c r="P52" s="133">
        <v>1</v>
      </c>
      <c r="Q52" s="157">
        <v>1</v>
      </c>
    </row>
    <row r="53" ht="25.35" customHeight="1" spans="1:17">
      <c r="A53" s="29"/>
      <c r="B53" s="34"/>
      <c r="C53" s="34"/>
      <c r="D53" s="20" t="s">
        <v>153</v>
      </c>
      <c r="E53" s="32" t="s">
        <v>154</v>
      </c>
      <c r="F53" s="48" t="s">
        <v>155</v>
      </c>
      <c r="G53" s="98" t="s">
        <v>152</v>
      </c>
      <c r="H53" s="99">
        <v>1</v>
      </c>
      <c r="I53" s="151">
        <v>16</v>
      </c>
      <c r="J53" s="151">
        <v>16</v>
      </c>
      <c r="K53" s="133"/>
      <c r="L53" s="133"/>
      <c r="M53" s="133"/>
      <c r="N53" s="133"/>
      <c r="O53" s="133"/>
      <c r="P53" s="133">
        <v>1</v>
      </c>
      <c r="Q53" s="157">
        <v>1</v>
      </c>
    </row>
    <row r="54" ht="25.35" customHeight="1" spans="1:17">
      <c r="A54" s="29"/>
      <c r="B54" s="34"/>
      <c r="C54" s="34"/>
      <c r="D54" s="20" t="s">
        <v>156</v>
      </c>
      <c r="E54" s="32" t="s">
        <v>157</v>
      </c>
      <c r="F54" s="48" t="s">
        <v>158</v>
      </c>
      <c r="G54" s="98" t="s">
        <v>152</v>
      </c>
      <c r="H54" s="99">
        <v>1</v>
      </c>
      <c r="I54" s="151">
        <v>16</v>
      </c>
      <c r="J54" s="151">
        <v>16</v>
      </c>
      <c r="K54" s="133"/>
      <c r="L54" s="133"/>
      <c r="M54" s="133"/>
      <c r="N54" s="133"/>
      <c r="O54" s="133"/>
      <c r="P54" s="133">
        <v>1</v>
      </c>
      <c r="Q54" s="157">
        <v>1</v>
      </c>
    </row>
    <row r="55" ht="25.35" customHeight="1" spans="1:17">
      <c r="A55" s="29"/>
      <c r="B55" s="34"/>
      <c r="C55" s="34"/>
      <c r="D55" s="20" t="s">
        <v>159</v>
      </c>
      <c r="E55" s="32" t="s">
        <v>160</v>
      </c>
      <c r="F55" s="48" t="s">
        <v>161</v>
      </c>
      <c r="G55" s="98" t="s">
        <v>152</v>
      </c>
      <c r="H55" s="99">
        <v>1</v>
      </c>
      <c r="I55" s="151">
        <v>16</v>
      </c>
      <c r="J55" s="151">
        <v>16</v>
      </c>
      <c r="K55" s="133"/>
      <c r="L55" s="133"/>
      <c r="M55" s="133"/>
      <c r="N55" s="133"/>
      <c r="O55" s="133"/>
      <c r="P55" s="133">
        <v>1</v>
      </c>
      <c r="Q55" s="157">
        <v>1</v>
      </c>
    </row>
    <row r="56" ht="15.3" customHeight="1" spans="1:17">
      <c r="A56" s="29"/>
      <c r="B56" s="34"/>
      <c r="C56" s="34"/>
      <c r="D56" s="100" t="s">
        <v>162</v>
      </c>
      <c r="E56" s="93"/>
      <c r="F56" s="93"/>
      <c r="G56" s="94"/>
      <c r="H56" s="35">
        <v>1</v>
      </c>
      <c r="I56" s="133">
        <v>16</v>
      </c>
      <c r="J56" s="133"/>
      <c r="K56" s="133"/>
      <c r="L56" s="133"/>
      <c r="M56" s="133"/>
      <c r="N56" s="133"/>
      <c r="O56" s="133"/>
      <c r="P56" s="133"/>
      <c r="Q56" s="171"/>
    </row>
    <row r="57" ht="15.3" customHeight="1" spans="1:17">
      <c r="A57" s="101"/>
      <c r="B57" s="53" t="s">
        <v>163</v>
      </c>
      <c r="C57" s="54"/>
      <c r="D57" s="54"/>
      <c r="E57" s="54"/>
      <c r="F57" s="54"/>
      <c r="G57" s="55"/>
      <c r="H57" s="102">
        <v>75</v>
      </c>
      <c r="I57" s="152" t="s">
        <v>147</v>
      </c>
      <c r="J57" s="123"/>
      <c r="K57" s="123"/>
      <c r="L57" s="123"/>
      <c r="M57" s="123"/>
      <c r="N57" s="123"/>
      <c r="O57" s="123"/>
      <c r="P57" s="123"/>
      <c r="Q57" s="157"/>
    </row>
    <row r="58" ht="15.3" customHeight="1" spans="1:17">
      <c r="A58" s="103" t="s">
        <v>164</v>
      </c>
      <c r="B58" s="56" t="s">
        <v>165</v>
      </c>
      <c r="C58" s="104"/>
      <c r="D58" s="105" t="s">
        <v>166</v>
      </c>
      <c r="E58" s="47" t="s">
        <v>167</v>
      </c>
      <c r="F58" s="48" t="s">
        <v>168</v>
      </c>
      <c r="G58" s="34" t="s">
        <v>23</v>
      </c>
      <c r="H58" s="50">
        <v>4</v>
      </c>
      <c r="I58" s="135">
        <v>64</v>
      </c>
      <c r="J58" s="135">
        <v>50</v>
      </c>
      <c r="K58" s="135">
        <v>14</v>
      </c>
      <c r="L58" s="135"/>
      <c r="M58" s="135"/>
      <c r="N58" s="135"/>
      <c r="O58" s="135"/>
      <c r="P58" s="135">
        <v>2</v>
      </c>
      <c r="Q58" s="163">
        <v>1</v>
      </c>
    </row>
    <row r="59" ht="15.3" customHeight="1" spans="1:17">
      <c r="A59" s="29"/>
      <c r="B59" s="106"/>
      <c r="C59" s="107"/>
      <c r="D59" s="105" t="s">
        <v>169</v>
      </c>
      <c r="E59" s="47" t="s">
        <v>170</v>
      </c>
      <c r="F59" s="48" t="s">
        <v>171</v>
      </c>
      <c r="G59" s="34" t="s">
        <v>23</v>
      </c>
      <c r="H59" s="50">
        <v>4</v>
      </c>
      <c r="I59" s="135">
        <v>64</v>
      </c>
      <c r="J59" s="135">
        <v>60</v>
      </c>
      <c r="K59" s="135">
        <v>4</v>
      </c>
      <c r="L59" s="135"/>
      <c r="M59" s="135"/>
      <c r="N59" s="135"/>
      <c r="O59" s="135"/>
      <c r="P59" s="140">
        <v>3</v>
      </c>
      <c r="Q59" s="163">
        <v>1</v>
      </c>
    </row>
    <row r="60" ht="15.3" customHeight="1" spans="1:17">
      <c r="A60" s="29"/>
      <c r="B60" s="106"/>
      <c r="C60" s="107"/>
      <c r="D60" s="105" t="s">
        <v>172</v>
      </c>
      <c r="E60" s="47" t="s">
        <v>173</v>
      </c>
      <c r="F60" s="48" t="s">
        <v>174</v>
      </c>
      <c r="G60" s="34" t="s">
        <v>23</v>
      </c>
      <c r="H60" s="50">
        <v>4</v>
      </c>
      <c r="I60" s="135">
        <v>64</v>
      </c>
      <c r="J60" s="135">
        <v>56</v>
      </c>
      <c r="K60" s="135">
        <v>8</v>
      </c>
      <c r="L60" s="135"/>
      <c r="M60" s="135"/>
      <c r="N60" s="135"/>
      <c r="O60" s="135"/>
      <c r="P60" s="140">
        <v>4</v>
      </c>
      <c r="Q60" s="163">
        <v>1</v>
      </c>
    </row>
    <row r="61" ht="15.3" customHeight="1" spans="1:17">
      <c r="A61" s="29"/>
      <c r="B61" s="108"/>
      <c r="C61" s="109"/>
      <c r="D61" s="39" t="s">
        <v>52</v>
      </c>
      <c r="E61" s="39"/>
      <c r="F61" s="39"/>
      <c r="G61" s="39"/>
      <c r="H61" s="110">
        <f>SUM(H58:H60)</f>
        <v>12</v>
      </c>
      <c r="I61" s="139">
        <f>SUM(I58:I60)</f>
        <v>192</v>
      </c>
      <c r="J61" s="139">
        <f>SUM(J58:J60)</f>
        <v>166</v>
      </c>
      <c r="K61" s="139">
        <f>SUM(K58:K60)</f>
        <v>26</v>
      </c>
      <c r="L61" s="139"/>
      <c r="M61" s="139"/>
      <c r="N61" s="139"/>
      <c r="O61" s="139"/>
      <c r="P61" s="153"/>
      <c r="Q61" s="172"/>
    </row>
    <row r="62" ht="34.9" spans="1:17">
      <c r="A62" s="29"/>
      <c r="B62" s="106" t="s">
        <v>175</v>
      </c>
      <c r="C62" s="111"/>
      <c r="D62" s="36" t="s">
        <v>176</v>
      </c>
      <c r="E62" s="112" t="s">
        <v>177</v>
      </c>
      <c r="F62" s="113" t="s">
        <v>178</v>
      </c>
      <c r="G62" s="36" t="s">
        <v>179</v>
      </c>
      <c r="H62" s="37">
        <v>1</v>
      </c>
      <c r="I62" s="136">
        <v>16</v>
      </c>
      <c r="J62" s="136">
        <v>16</v>
      </c>
      <c r="K62" s="136"/>
      <c r="L62" s="136"/>
      <c r="M62" s="136"/>
      <c r="N62" s="154"/>
      <c r="O62" s="154"/>
      <c r="P62" s="136">
        <v>5</v>
      </c>
      <c r="Q62" s="173" t="s">
        <v>142</v>
      </c>
    </row>
    <row r="63" ht="15.3" customHeight="1" spans="1:17">
      <c r="A63" s="29"/>
      <c r="B63" s="106"/>
      <c r="C63" s="111"/>
      <c r="D63" s="20" t="s">
        <v>180</v>
      </c>
      <c r="E63" s="47" t="s">
        <v>181</v>
      </c>
      <c r="F63" s="48" t="s">
        <v>182</v>
      </c>
      <c r="G63" s="34" t="s">
        <v>23</v>
      </c>
      <c r="H63" s="50">
        <v>1</v>
      </c>
      <c r="I63" s="135">
        <v>32</v>
      </c>
      <c r="J63" s="47"/>
      <c r="K63" s="49"/>
      <c r="L63" s="49"/>
      <c r="M63" s="155">
        <v>32</v>
      </c>
      <c r="N63" s="155"/>
      <c r="O63" s="155"/>
      <c r="P63" s="135">
        <v>1</v>
      </c>
      <c r="Q63" s="163">
        <v>6</v>
      </c>
    </row>
    <row r="64" ht="15.3" customHeight="1" spans="1:17">
      <c r="A64" s="29"/>
      <c r="B64" s="106"/>
      <c r="C64" s="111"/>
      <c r="D64" s="20" t="s">
        <v>183</v>
      </c>
      <c r="E64" s="47" t="s">
        <v>184</v>
      </c>
      <c r="F64" s="48" t="s">
        <v>185</v>
      </c>
      <c r="G64" s="34" t="s">
        <v>23</v>
      </c>
      <c r="H64" s="50">
        <v>4</v>
      </c>
      <c r="I64" s="135">
        <v>64</v>
      </c>
      <c r="J64" s="135">
        <v>64</v>
      </c>
      <c r="K64" s="135"/>
      <c r="L64" s="135"/>
      <c r="M64" s="135"/>
      <c r="N64" s="135"/>
      <c r="O64" s="135"/>
      <c r="P64" s="140">
        <v>3</v>
      </c>
      <c r="Q64" s="163">
        <v>11</v>
      </c>
    </row>
    <row r="65" ht="15.3" customHeight="1" spans="1:17">
      <c r="A65" s="29"/>
      <c r="B65" s="106"/>
      <c r="C65" s="111"/>
      <c r="D65" s="20" t="s">
        <v>186</v>
      </c>
      <c r="E65" s="47" t="s">
        <v>187</v>
      </c>
      <c r="F65" s="48" t="s">
        <v>188</v>
      </c>
      <c r="G65" s="34" t="s">
        <v>23</v>
      </c>
      <c r="H65" s="50">
        <v>1.5</v>
      </c>
      <c r="I65" s="135">
        <v>48</v>
      </c>
      <c r="J65" s="135"/>
      <c r="K65" s="135">
        <v>48</v>
      </c>
      <c r="L65" s="135"/>
      <c r="M65" s="135"/>
      <c r="N65" s="135"/>
      <c r="O65" s="135"/>
      <c r="P65" s="140">
        <v>4</v>
      </c>
      <c r="Q65" s="163">
        <v>11</v>
      </c>
    </row>
    <row r="66" ht="15.3" customHeight="1" spans="1:17">
      <c r="A66" s="29"/>
      <c r="B66" s="106"/>
      <c r="C66" s="111"/>
      <c r="D66" s="20" t="s">
        <v>189</v>
      </c>
      <c r="E66" s="47" t="s">
        <v>190</v>
      </c>
      <c r="F66" s="48" t="s">
        <v>191</v>
      </c>
      <c r="G66" s="34" t="s">
        <v>23</v>
      </c>
      <c r="H66" s="50">
        <v>2</v>
      </c>
      <c r="I66" s="135">
        <v>32</v>
      </c>
      <c r="J66" s="135">
        <v>24</v>
      </c>
      <c r="K66" s="135">
        <v>8</v>
      </c>
      <c r="L66" s="50"/>
      <c r="M66" s="135"/>
      <c r="N66" s="135"/>
      <c r="O66" s="135"/>
      <c r="P66" s="135">
        <v>4</v>
      </c>
      <c r="Q66" s="163">
        <v>6</v>
      </c>
    </row>
    <row r="67" ht="15.3" customHeight="1" spans="1:17">
      <c r="A67" s="29"/>
      <c r="B67" s="106"/>
      <c r="C67" s="111"/>
      <c r="D67" s="20" t="s">
        <v>192</v>
      </c>
      <c r="E67" s="47" t="s">
        <v>193</v>
      </c>
      <c r="F67" s="48" t="s">
        <v>194</v>
      </c>
      <c r="G67" s="34" t="s">
        <v>23</v>
      </c>
      <c r="H67" s="50">
        <v>2</v>
      </c>
      <c r="I67" s="135">
        <v>32</v>
      </c>
      <c r="J67" s="135">
        <v>32</v>
      </c>
      <c r="K67" s="135"/>
      <c r="L67" s="135"/>
      <c r="M67" s="135"/>
      <c r="N67" s="135"/>
      <c r="O67" s="135"/>
      <c r="P67" s="135">
        <v>5</v>
      </c>
      <c r="Q67" s="163">
        <v>6</v>
      </c>
    </row>
    <row r="68" ht="15.3" customHeight="1" spans="1:17">
      <c r="A68" s="29"/>
      <c r="B68" s="108"/>
      <c r="C68" s="92"/>
      <c r="D68" s="100" t="s">
        <v>52</v>
      </c>
      <c r="E68" s="93"/>
      <c r="F68" s="93"/>
      <c r="G68" s="94"/>
      <c r="H68" s="37">
        <f>SUM(H62:H67)</f>
        <v>11.5</v>
      </c>
      <c r="I68" s="224">
        <f>SUM(I62:I67)</f>
        <v>224</v>
      </c>
      <c r="J68" s="137">
        <f>SUM(J62:J67)</f>
        <v>136</v>
      </c>
      <c r="K68" s="135">
        <f>SUM(K65:K67)</f>
        <v>56</v>
      </c>
      <c r="L68" s="225"/>
      <c r="M68" s="40">
        <f>SUM(M63:M67)</f>
        <v>32</v>
      </c>
      <c r="N68" s="47"/>
      <c r="O68" s="47"/>
      <c r="P68" s="47"/>
      <c r="Q68" s="242"/>
    </row>
    <row r="69" s="2" customFormat="1" ht="15.3" customHeight="1" spans="1:17">
      <c r="A69" s="29"/>
      <c r="B69" s="34" t="s">
        <v>195</v>
      </c>
      <c r="C69" s="34"/>
      <c r="D69" s="74" t="s">
        <v>196</v>
      </c>
      <c r="E69" s="174" t="s">
        <v>197</v>
      </c>
      <c r="F69" s="97" t="s">
        <v>198</v>
      </c>
      <c r="G69" s="98" t="s">
        <v>152</v>
      </c>
      <c r="H69" s="175">
        <v>2</v>
      </c>
      <c r="I69" s="226">
        <v>32</v>
      </c>
      <c r="J69" s="226"/>
      <c r="K69" s="226"/>
      <c r="L69" s="226">
        <v>32</v>
      </c>
      <c r="M69" s="226"/>
      <c r="N69" s="226"/>
      <c r="O69" s="226"/>
      <c r="P69" s="226">
        <v>3</v>
      </c>
      <c r="Q69" s="243">
        <v>6</v>
      </c>
    </row>
    <row r="70" s="2" customFormat="1" ht="25.05" customHeight="1" spans="1:17">
      <c r="A70" s="29"/>
      <c r="B70" s="34"/>
      <c r="C70" s="34"/>
      <c r="D70" s="74" t="s">
        <v>199</v>
      </c>
      <c r="E70" s="47" t="s">
        <v>200</v>
      </c>
      <c r="F70" s="48" t="s">
        <v>201</v>
      </c>
      <c r="G70" s="49" t="s">
        <v>152</v>
      </c>
      <c r="H70" s="50">
        <v>2</v>
      </c>
      <c r="I70" s="135">
        <v>32</v>
      </c>
      <c r="J70" s="135"/>
      <c r="K70" s="135"/>
      <c r="L70" s="135">
        <v>32</v>
      </c>
      <c r="M70" s="135"/>
      <c r="N70" s="135"/>
      <c r="O70" s="135"/>
      <c r="P70" s="135">
        <v>4</v>
      </c>
      <c r="Q70" s="163">
        <v>6</v>
      </c>
    </row>
    <row r="71" s="2" customFormat="1" ht="15" customHeight="1" spans="1:17">
      <c r="A71" s="29"/>
      <c r="B71" s="34"/>
      <c r="C71" s="34"/>
      <c r="D71" s="74" t="s">
        <v>202</v>
      </c>
      <c r="E71" s="47" t="s">
        <v>203</v>
      </c>
      <c r="F71" s="48" t="s">
        <v>204</v>
      </c>
      <c r="G71" s="34" t="s">
        <v>152</v>
      </c>
      <c r="H71" s="50">
        <v>2</v>
      </c>
      <c r="I71" s="135">
        <v>32</v>
      </c>
      <c r="J71" s="135">
        <v>32</v>
      </c>
      <c r="K71" s="135"/>
      <c r="L71" s="135"/>
      <c r="M71" s="135"/>
      <c r="N71" s="135"/>
      <c r="O71" s="135"/>
      <c r="P71" s="135">
        <v>6</v>
      </c>
      <c r="Q71" s="163">
        <v>6</v>
      </c>
    </row>
    <row r="72" s="2" customFormat="1" ht="25.2" customHeight="1" spans="1:17">
      <c r="A72" s="29"/>
      <c r="B72" s="34"/>
      <c r="C72" s="34"/>
      <c r="D72" s="20" t="s">
        <v>205</v>
      </c>
      <c r="E72" s="47" t="s">
        <v>206</v>
      </c>
      <c r="F72" s="48" t="s">
        <v>207</v>
      </c>
      <c r="G72" s="34" t="s">
        <v>152</v>
      </c>
      <c r="H72" s="50">
        <v>2</v>
      </c>
      <c r="I72" s="135">
        <v>32</v>
      </c>
      <c r="J72" s="135">
        <v>24</v>
      </c>
      <c r="K72" s="227"/>
      <c r="L72" s="135">
        <v>8</v>
      </c>
      <c r="M72" s="135"/>
      <c r="N72" s="135"/>
      <c r="O72" s="135"/>
      <c r="P72" s="135">
        <v>6</v>
      </c>
      <c r="Q72" s="163">
        <v>6</v>
      </c>
    </row>
    <row r="73" s="2" customFormat="1" ht="15" customHeight="1" spans="1:17">
      <c r="A73" s="29"/>
      <c r="B73" s="34"/>
      <c r="C73" s="34"/>
      <c r="D73" s="100" t="s">
        <v>162</v>
      </c>
      <c r="E73" s="93"/>
      <c r="F73" s="93"/>
      <c r="G73" s="94"/>
      <c r="H73" s="35">
        <v>4.5</v>
      </c>
      <c r="I73" s="138">
        <v>72</v>
      </c>
      <c r="J73" s="135"/>
      <c r="K73" s="135"/>
      <c r="L73" s="225"/>
      <c r="M73" s="40"/>
      <c r="N73" s="47"/>
      <c r="O73" s="47"/>
      <c r="P73" s="47"/>
      <c r="Q73" s="242"/>
    </row>
    <row r="74" ht="15" customHeight="1" spans="1:17">
      <c r="A74" s="101"/>
      <c r="B74" s="176" t="s">
        <v>163</v>
      </c>
      <c r="C74" s="177"/>
      <c r="D74" s="178"/>
      <c r="E74" s="178"/>
      <c r="F74" s="178"/>
      <c r="G74" s="179"/>
      <c r="H74" s="180">
        <f>SUM(H61+H68+H73)</f>
        <v>28</v>
      </c>
      <c r="I74" s="228">
        <f>SUM(I61+I68+I73)</f>
        <v>488</v>
      </c>
      <c r="J74" s="229"/>
      <c r="K74" s="230"/>
      <c r="L74" s="230"/>
      <c r="M74" s="229"/>
      <c r="N74" s="229"/>
      <c r="O74" s="229"/>
      <c r="P74" s="231"/>
      <c r="Q74" s="244"/>
    </row>
    <row r="75" ht="15" customHeight="1" spans="1:17">
      <c r="A75" s="181" t="s">
        <v>208</v>
      </c>
      <c r="B75" s="45" t="s">
        <v>209</v>
      </c>
      <c r="C75" s="182"/>
      <c r="D75" s="20" t="s">
        <v>210</v>
      </c>
      <c r="E75" s="47" t="s">
        <v>211</v>
      </c>
      <c r="F75" s="48" t="s">
        <v>212</v>
      </c>
      <c r="G75" s="34" t="s">
        <v>23</v>
      </c>
      <c r="H75" s="50">
        <v>2.5</v>
      </c>
      <c r="I75" s="135">
        <v>40</v>
      </c>
      <c r="J75" s="135">
        <v>30</v>
      </c>
      <c r="K75" s="135">
        <v>10</v>
      </c>
      <c r="L75" s="50"/>
      <c r="M75" s="135"/>
      <c r="N75" s="135"/>
      <c r="O75" s="135"/>
      <c r="P75" s="135">
        <v>4</v>
      </c>
      <c r="Q75" s="163">
        <v>6</v>
      </c>
    </row>
    <row r="76" ht="15" customHeight="1" spans="1:17">
      <c r="A76" s="103"/>
      <c r="B76" s="45"/>
      <c r="C76" s="182"/>
      <c r="D76" s="20" t="s">
        <v>213</v>
      </c>
      <c r="E76" s="47" t="s">
        <v>214</v>
      </c>
      <c r="F76" s="48" t="s">
        <v>215</v>
      </c>
      <c r="G76" s="34" t="s">
        <v>23</v>
      </c>
      <c r="H76" s="50">
        <v>2.5</v>
      </c>
      <c r="I76" s="135">
        <v>40</v>
      </c>
      <c r="J76" s="135">
        <v>28</v>
      </c>
      <c r="K76" s="135">
        <v>12</v>
      </c>
      <c r="L76" s="50"/>
      <c r="M76" s="135"/>
      <c r="N76" s="135"/>
      <c r="O76" s="135"/>
      <c r="P76" s="135">
        <v>5</v>
      </c>
      <c r="Q76" s="163">
        <v>6</v>
      </c>
    </row>
    <row r="77" ht="15" customHeight="1" spans="1:17">
      <c r="A77" s="103"/>
      <c r="B77" s="45"/>
      <c r="C77" s="182"/>
      <c r="D77" s="40" t="s">
        <v>216</v>
      </c>
      <c r="E77" s="47" t="s">
        <v>217</v>
      </c>
      <c r="F77" s="48" t="s">
        <v>218</v>
      </c>
      <c r="G77" s="49" t="s">
        <v>23</v>
      </c>
      <c r="H77" s="50">
        <v>3</v>
      </c>
      <c r="I77" s="135">
        <v>48</v>
      </c>
      <c r="J77" s="135">
        <v>34</v>
      </c>
      <c r="K77" s="135">
        <v>10</v>
      </c>
      <c r="L77" s="135">
        <v>4</v>
      </c>
      <c r="M77" s="135"/>
      <c r="N77" s="135"/>
      <c r="O77" s="135"/>
      <c r="P77" s="135">
        <v>5</v>
      </c>
      <c r="Q77" s="163">
        <v>6</v>
      </c>
    </row>
    <row r="78" ht="15" customHeight="1" spans="1:17">
      <c r="A78" s="103"/>
      <c r="B78" s="182"/>
      <c r="C78" s="182"/>
      <c r="D78" s="40" t="s">
        <v>219</v>
      </c>
      <c r="E78" s="47" t="s">
        <v>220</v>
      </c>
      <c r="F78" s="48" t="s">
        <v>221</v>
      </c>
      <c r="G78" s="49" t="s">
        <v>23</v>
      </c>
      <c r="H78" s="50">
        <v>3</v>
      </c>
      <c r="I78" s="135">
        <v>48</v>
      </c>
      <c r="J78" s="135">
        <v>36</v>
      </c>
      <c r="K78" s="135">
        <v>8</v>
      </c>
      <c r="L78" s="135">
        <v>4</v>
      </c>
      <c r="M78" s="135"/>
      <c r="N78" s="135"/>
      <c r="O78" s="135"/>
      <c r="P78" s="135">
        <v>5</v>
      </c>
      <c r="Q78" s="163">
        <v>6</v>
      </c>
    </row>
    <row r="79" ht="15" customHeight="1" spans="1:17">
      <c r="A79" s="103"/>
      <c r="B79" s="182"/>
      <c r="C79" s="182"/>
      <c r="D79" s="40" t="s">
        <v>222</v>
      </c>
      <c r="E79" s="47" t="s">
        <v>223</v>
      </c>
      <c r="F79" s="48" t="s">
        <v>224</v>
      </c>
      <c r="G79" s="49" t="s">
        <v>23</v>
      </c>
      <c r="H79" s="50">
        <v>3</v>
      </c>
      <c r="I79" s="135">
        <v>48</v>
      </c>
      <c r="J79" s="135">
        <v>36</v>
      </c>
      <c r="K79" s="135">
        <v>12</v>
      </c>
      <c r="L79" s="135"/>
      <c r="M79" s="135"/>
      <c r="N79" s="135"/>
      <c r="O79" s="135"/>
      <c r="P79" s="135">
        <v>6</v>
      </c>
      <c r="Q79" s="163">
        <v>6</v>
      </c>
    </row>
    <row r="80" ht="15" customHeight="1" spans="1:17">
      <c r="A80" s="103"/>
      <c r="B80" s="182"/>
      <c r="C80" s="182"/>
      <c r="D80" s="40" t="s">
        <v>225</v>
      </c>
      <c r="E80" s="47" t="s">
        <v>226</v>
      </c>
      <c r="F80" s="48" t="s">
        <v>227</v>
      </c>
      <c r="G80" s="49" t="s">
        <v>23</v>
      </c>
      <c r="H80" s="50">
        <v>3</v>
      </c>
      <c r="I80" s="135">
        <v>48</v>
      </c>
      <c r="J80" s="135">
        <v>36</v>
      </c>
      <c r="K80" s="135">
        <v>10</v>
      </c>
      <c r="L80" s="135">
        <v>2</v>
      </c>
      <c r="M80" s="135"/>
      <c r="N80" s="135"/>
      <c r="O80" s="135"/>
      <c r="P80" s="135">
        <v>6</v>
      </c>
      <c r="Q80" s="163">
        <v>6</v>
      </c>
    </row>
    <row r="81" ht="15" customHeight="1" spans="1:17">
      <c r="A81" s="103"/>
      <c r="B81" s="182"/>
      <c r="C81" s="182"/>
      <c r="D81" s="74" t="s">
        <v>228</v>
      </c>
      <c r="E81" s="47" t="s">
        <v>229</v>
      </c>
      <c r="F81" s="48" t="s">
        <v>230</v>
      </c>
      <c r="G81" s="34" t="s">
        <v>23</v>
      </c>
      <c r="H81" s="50">
        <v>2</v>
      </c>
      <c r="I81" s="135">
        <v>32</v>
      </c>
      <c r="J81" s="135">
        <v>24</v>
      </c>
      <c r="K81" s="135">
        <v>8</v>
      </c>
      <c r="L81" s="135"/>
      <c r="M81" s="135"/>
      <c r="N81" s="135"/>
      <c r="O81" s="135"/>
      <c r="P81" s="135">
        <v>5</v>
      </c>
      <c r="Q81" s="163">
        <v>6</v>
      </c>
    </row>
    <row r="82" ht="25.05" customHeight="1" spans="1:17">
      <c r="A82" s="103"/>
      <c r="B82" s="182"/>
      <c r="C82" s="182"/>
      <c r="D82" s="74" t="s">
        <v>231</v>
      </c>
      <c r="E82" s="47" t="s">
        <v>232</v>
      </c>
      <c r="F82" s="48" t="s">
        <v>233</v>
      </c>
      <c r="G82" s="34" t="s">
        <v>23</v>
      </c>
      <c r="H82" s="50">
        <v>2</v>
      </c>
      <c r="I82" s="135">
        <v>32</v>
      </c>
      <c r="J82" s="135">
        <v>32</v>
      </c>
      <c r="K82" s="135"/>
      <c r="L82" s="135"/>
      <c r="M82" s="135"/>
      <c r="N82" s="135"/>
      <c r="O82" s="135"/>
      <c r="P82" s="135">
        <v>7</v>
      </c>
      <c r="Q82" s="163">
        <v>6</v>
      </c>
    </row>
    <row r="83" ht="15" customHeight="1" spans="1:17">
      <c r="A83" s="103"/>
      <c r="B83" s="182"/>
      <c r="C83" s="182"/>
      <c r="D83" s="100" t="s">
        <v>52</v>
      </c>
      <c r="E83" s="93"/>
      <c r="F83" s="93"/>
      <c r="G83" s="94"/>
      <c r="H83" s="183">
        <f>SUM(H75:H82)</f>
        <v>21</v>
      </c>
      <c r="I83" s="232">
        <f>SUM(I75:I82)</f>
        <v>336</v>
      </c>
      <c r="J83" s="123">
        <f>SUM(J75:J82)</f>
        <v>256</v>
      </c>
      <c r="K83" s="135">
        <f>SUM(K75:K82)</f>
        <v>70</v>
      </c>
      <c r="L83" s="123">
        <f>SUM(L77:L80)</f>
        <v>10</v>
      </c>
      <c r="M83" s="123"/>
      <c r="N83" s="123"/>
      <c r="O83" s="123"/>
      <c r="P83" s="123"/>
      <c r="Q83" s="157"/>
    </row>
    <row r="84" ht="15" customHeight="1" spans="1:17">
      <c r="A84" s="103"/>
      <c r="B84" s="184" t="s">
        <v>234</v>
      </c>
      <c r="C84" s="185"/>
      <c r="D84" s="74" t="s">
        <v>235</v>
      </c>
      <c r="E84" s="47" t="s">
        <v>236</v>
      </c>
      <c r="F84" s="48" t="s">
        <v>237</v>
      </c>
      <c r="G84" s="34" t="s">
        <v>152</v>
      </c>
      <c r="H84" s="50">
        <v>1</v>
      </c>
      <c r="I84" s="135">
        <v>16</v>
      </c>
      <c r="J84" s="135">
        <v>16</v>
      </c>
      <c r="K84" s="135"/>
      <c r="L84" s="135"/>
      <c r="M84" s="135"/>
      <c r="N84" s="135"/>
      <c r="O84" s="135"/>
      <c r="P84" s="135">
        <v>6</v>
      </c>
      <c r="Q84" s="163">
        <v>6</v>
      </c>
    </row>
    <row r="85" ht="15" customHeight="1" spans="1:17">
      <c r="A85" s="103"/>
      <c r="B85" s="186"/>
      <c r="C85" s="187"/>
      <c r="D85" s="74" t="s">
        <v>238</v>
      </c>
      <c r="E85" s="47" t="s">
        <v>239</v>
      </c>
      <c r="F85" s="48" t="s">
        <v>240</v>
      </c>
      <c r="G85" s="34" t="s">
        <v>152</v>
      </c>
      <c r="H85" s="50">
        <v>2</v>
      </c>
      <c r="I85" s="135">
        <v>32</v>
      </c>
      <c r="J85" s="135">
        <v>26</v>
      </c>
      <c r="K85" s="135">
        <v>6</v>
      </c>
      <c r="L85" s="135"/>
      <c r="M85" s="135"/>
      <c r="N85" s="135"/>
      <c r="O85" s="135"/>
      <c r="P85" s="135">
        <v>5</v>
      </c>
      <c r="Q85" s="163">
        <v>6</v>
      </c>
    </row>
    <row r="86" ht="15" customHeight="1" spans="1:17">
      <c r="A86" s="103"/>
      <c r="B86" s="186"/>
      <c r="C86" s="187"/>
      <c r="D86" s="74" t="s">
        <v>241</v>
      </c>
      <c r="E86" s="47" t="s">
        <v>242</v>
      </c>
      <c r="F86" s="48" t="s">
        <v>243</v>
      </c>
      <c r="G86" s="49" t="s">
        <v>152</v>
      </c>
      <c r="H86" s="50">
        <v>2</v>
      </c>
      <c r="I86" s="135">
        <v>32</v>
      </c>
      <c r="J86" s="135">
        <v>32</v>
      </c>
      <c r="K86" s="135"/>
      <c r="L86" s="135"/>
      <c r="M86" s="135"/>
      <c r="N86" s="135"/>
      <c r="O86" s="135"/>
      <c r="P86" s="135">
        <v>7</v>
      </c>
      <c r="Q86" s="163">
        <v>6</v>
      </c>
    </row>
    <row r="87" ht="15" customHeight="1" spans="1:17">
      <c r="A87" s="103"/>
      <c r="B87" s="186"/>
      <c r="C87" s="187"/>
      <c r="D87" s="74" t="s">
        <v>244</v>
      </c>
      <c r="E87" s="47" t="s">
        <v>245</v>
      </c>
      <c r="F87" s="48" t="s">
        <v>246</v>
      </c>
      <c r="G87" s="49" t="s">
        <v>152</v>
      </c>
      <c r="H87" s="50">
        <v>2</v>
      </c>
      <c r="I87" s="135">
        <v>32</v>
      </c>
      <c r="J87" s="135">
        <v>32</v>
      </c>
      <c r="K87" s="135"/>
      <c r="L87" s="135"/>
      <c r="M87" s="135"/>
      <c r="N87" s="135"/>
      <c r="O87" s="135"/>
      <c r="P87" s="135">
        <v>7</v>
      </c>
      <c r="Q87" s="163">
        <v>6</v>
      </c>
    </row>
    <row r="88" ht="15" customHeight="1" spans="1:17">
      <c r="A88" s="103"/>
      <c r="B88" s="186"/>
      <c r="C88" s="187"/>
      <c r="D88" s="74" t="s">
        <v>247</v>
      </c>
      <c r="E88" s="47" t="s">
        <v>248</v>
      </c>
      <c r="F88" s="48" t="s">
        <v>249</v>
      </c>
      <c r="G88" s="49" t="s">
        <v>152</v>
      </c>
      <c r="H88" s="50">
        <v>2</v>
      </c>
      <c r="I88" s="135">
        <v>32</v>
      </c>
      <c r="J88" s="135">
        <v>16</v>
      </c>
      <c r="K88" s="135"/>
      <c r="L88" s="135">
        <v>8</v>
      </c>
      <c r="M88" s="135">
        <v>8</v>
      </c>
      <c r="N88" s="135"/>
      <c r="O88" s="135"/>
      <c r="P88" s="135">
        <v>7</v>
      </c>
      <c r="Q88" s="163">
        <v>6</v>
      </c>
    </row>
    <row r="89" ht="15" customHeight="1" spans="1:17">
      <c r="A89" s="103"/>
      <c r="B89" s="186"/>
      <c r="C89" s="187"/>
      <c r="D89" s="74" t="s">
        <v>250</v>
      </c>
      <c r="E89" s="47" t="s">
        <v>251</v>
      </c>
      <c r="F89" s="48" t="s">
        <v>252</v>
      </c>
      <c r="G89" s="49" t="s">
        <v>152</v>
      </c>
      <c r="H89" s="50">
        <v>2</v>
      </c>
      <c r="I89" s="135">
        <v>32</v>
      </c>
      <c r="J89" s="135">
        <v>28</v>
      </c>
      <c r="K89" s="135"/>
      <c r="L89" s="135"/>
      <c r="M89" s="135">
        <v>4</v>
      </c>
      <c r="N89" s="135"/>
      <c r="O89" s="135"/>
      <c r="P89" s="135">
        <v>7</v>
      </c>
      <c r="Q89" s="163">
        <v>6</v>
      </c>
    </row>
    <row r="90" ht="25.2" customHeight="1" spans="1:17">
      <c r="A90" s="103"/>
      <c r="B90" s="186"/>
      <c r="C90" s="187"/>
      <c r="D90" s="74" t="s">
        <v>253</v>
      </c>
      <c r="E90" s="47" t="s">
        <v>254</v>
      </c>
      <c r="F90" s="48" t="s">
        <v>255</v>
      </c>
      <c r="G90" s="34" t="s">
        <v>152</v>
      </c>
      <c r="H90" s="50">
        <v>2</v>
      </c>
      <c r="I90" s="135">
        <v>32</v>
      </c>
      <c r="J90" s="135">
        <v>16</v>
      </c>
      <c r="K90" s="135">
        <v>16</v>
      </c>
      <c r="L90" s="135"/>
      <c r="M90" s="135"/>
      <c r="N90" s="135"/>
      <c r="O90" s="135"/>
      <c r="P90" s="135">
        <v>7</v>
      </c>
      <c r="Q90" s="163">
        <v>6</v>
      </c>
    </row>
    <row r="91" ht="15.15" customHeight="1" spans="1:17">
      <c r="A91" s="103"/>
      <c r="B91" s="188"/>
      <c r="C91" s="189"/>
      <c r="D91" s="100" t="s">
        <v>162</v>
      </c>
      <c r="E91" s="93"/>
      <c r="F91" s="93"/>
      <c r="G91" s="94"/>
      <c r="H91" s="190">
        <v>6.5</v>
      </c>
      <c r="I91" s="135">
        <v>104</v>
      </c>
      <c r="J91" s="123"/>
      <c r="K91" s="123"/>
      <c r="L91" s="123"/>
      <c r="M91" s="123"/>
      <c r="N91" s="123"/>
      <c r="O91" s="123"/>
      <c r="P91" s="123"/>
      <c r="Q91" s="157"/>
    </row>
    <row r="92" ht="15.15" customHeight="1" spans="1:17">
      <c r="A92" s="191"/>
      <c r="B92" s="108" t="s">
        <v>163</v>
      </c>
      <c r="C92" s="92"/>
      <c r="D92" s="92"/>
      <c r="E92" s="92"/>
      <c r="F92" s="92"/>
      <c r="G92" s="109"/>
      <c r="H92" s="192">
        <v>27.5</v>
      </c>
      <c r="I92" s="123" t="s">
        <v>256</v>
      </c>
      <c r="J92" s="123"/>
      <c r="K92" s="123"/>
      <c r="L92" s="123"/>
      <c r="M92" s="123"/>
      <c r="N92" s="123"/>
      <c r="O92" s="123"/>
      <c r="P92" s="123"/>
      <c r="Q92" s="157"/>
    </row>
    <row r="93" ht="15" customHeight="1" spans="1:17">
      <c r="A93" s="193" t="s">
        <v>257</v>
      </c>
      <c r="B93" s="194" t="s">
        <v>258</v>
      </c>
      <c r="C93" s="195"/>
      <c r="D93" s="95" t="s">
        <v>259</v>
      </c>
      <c r="E93" s="196" t="s">
        <v>260</v>
      </c>
      <c r="F93" s="97" t="s">
        <v>261</v>
      </c>
      <c r="G93" s="197" t="s">
        <v>23</v>
      </c>
      <c r="H93" s="175">
        <v>2</v>
      </c>
      <c r="I93" s="175" t="s">
        <v>108</v>
      </c>
      <c r="J93" s="175"/>
      <c r="K93" s="175"/>
      <c r="L93" s="175"/>
      <c r="M93" s="175" t="s">
        <v>108</v>
      </c>
      <c r="N93" s="175"/>
      <c r="O93" s="175"/>
      <c r="P93" s="201">
        <v>4</v>
      </c>
      <c r="Q93" s="243">
        <v>1</v>
      </c>
    </row>
    <row r="94" ht="25.05" customHeight="1" spans="1:17">
      <c r="A94" s="193"/>
      <c r="B94" s="198"/>
      <c r="C94" s="199"/>
      <c r="D94" s="95" t="s">
        <v>262</v>
      </c>
      <c r="E94" s="47" t="s">
        <v>263</v>
      </c>
      <c r="F94" s="48" t="s">
        <v>264</v>
      </c>
      <c r="G94" s="49" t="s">
        <v>23</v>
      </c>
      <c r="H94" s="50">
        <v>3</v>
      </c>
      <c r="I94" s="135" t="s">
        <v>265</v>
      </c>
      <c r="J94" s="50"/>
      <c r="K94" s="50"/>
      <c r="L94" s="50"/>
      <c r="M94" s="50" t="s">
        <v>265</v>
      </c>
      <c r="N94" s="50"/>
      <c r="O94" s="50"/>
      <c r="P94" s="135">
        <v>6</v>
      </c>
      <c r="Q94" s="163">
        <v>6</v>
      </c>
    </row>
    <row r="95" ht="25.05" customHeight="1" spans="1:17">
      <c r="A95" s="193"/>
      <c r="B95" s="200" t="s">
        <v>266</v>
      </c>
      <c r="C95" s="200"/>
      <c r="D95" s="20" t="s">
        <v>267</v>
      </c>
      <c r="E95" s="47" t="s">
        <v>268</v>
      </c>
      <c r="F95" s="48" t="s">
        <v>269</v>
      </c>
      <c r="G95" s="49" t="s">
        <v>23</v>
      </c>
      <c r="H95" s="50">
        <v>2</v>
      </c>
      <c r="I95" s="135" t="s">
        <v>108</v>
      </c>
      <c r="J95" s="47"/>
      <c r="K95" s="233"/>
      <c r="L95" s="49"/>
      <c r="M95" s="50" t="s">
        <v>108</v>
      </c>
      <c r="N95" s="50"/>
      <c r="O95" s="50"/>
      <c r="P95" s="49">
        <v>4</v>
      </c>
      <c r="Q95" s="163">
        <v>1</v>
      </c>
    </row>
    <row r="96" ht="25.05" customHeight="1" spans="1:17">
      <c r="A96" s="193"/>
      <c r="B96" s="200"/>
      <c r="C96" s="200"/>
      <c r="D96" s="95" t="s">
        <v>270</v>
      </c>
      <c r="E96" s="47" t="s">
        <v>271</v>
      </c>
      <c r="F96" s="97" t="s">
        <v>272</v>
      </c>
      <c r="G96" s="49" t="s">
        <v>23</v>
      </c>
      <c r="H96" s="50">
        <v>2</v>
      </c>
      <c r="I96" s="135" t="s">
        <v>108</v>
      </c>
      <c r="J96" s="47"/>
      <c r="K96" s="49"/>
      <c r="L96" s="49"/>
      <c r="M96" s="50" t="s">
        <v>108</v>
      </c>
      <c r="N96" s="175"/>
      <c r="O96" s="175"/>
      <c r="P96" s="226">
        <v>5</v>
      </c>
      <c r="Q96" s="243">
        <v>6</v>
      </c>
    </row>
    <row r="97" ht="25.05" customHeight="1" spans="1:17">
      <c r="A97" s="193"/>
      <c r="B97" s="200"/>
      <c r="C97" s="200"/>
      <c r="D97" s="95" t="s">
        <v>273</v>
      </c>
      <c r="E97" s="47" t="s">
        <v>274</v>
      </c>
      <c r="F97" s="48" t="s">
        <v>275</v>
      </c>
      <c r="G97" s="49" t="s">
        <v>23</v>
      </c>
      <c r="H97" s="50">
        <v>2</v>
      </c>
      <c r="I97" s="135" t="s">
        <v>108</v>
      </c>
      <c r="J97" s="135"/>
      <c r="K97" s="133"/>
      <c r="L97" s="133"/>
      <c r="M97" s="135" t="s">
        <v>108</v>
      </c>
      <c r="N97" s="135"/>
      <c r="O97" s="135"/>
      <c r="P97" s="135" t="s">
        <v>137</v>
      </c>
      <c r="Q97" s="163">
        <v>6</v>
      </c>
    </row>
    <row r="98" ht="25.05" customHeight="1" spans="1:17">
      <c r="A98" s="193"/>
      <c r="B98" s="200"/>
      <c r="C98" s="200"/>
      <c r="D98" s="95" t="s">
        <v>276</v>
      </c>
      <c r="E98" s="174" t="s">
        <v>277</v>
      </c>
      <c r="F98" s="48" t="s">
        <v>278</v>
      </c>
      <c r="G98" s="201" t="s">
        <v>23</v>
      </c>
      <c r="H98" s="175">
        <v>2</v>
      </c>
      <c r="I98" s="226" t="s">
        <v>108</v>
      </c>
      <c r="J98" s="50"/>
      <c r="K98" s="50"/>
      <c r="L98" s="50"/>
      <c r="M98" s="50" t="s">
        <v>108</v>
      </c>
      <c r="N98" s="50"/>
      <c r="O98" s="50"/>
      <c r="P98" s="135">
        <v>5</v>
      </c>
      <c r="Q98" s="163">
        <v>6</v>
      </c>
    </row>
    <row r="99" ht="25.05" customHeight="1" spans="1:17">
      <c r="A99" s="193"/>
      <c r="B99" s="202"/>
      <c r="C99" s="203"/>
      <c r="D99" s="95" t="s">
        <v>279</v>
      </c>
      <c r="E99" s="47" t="s">
        <v>280</v>
      </c>
      <c r="F99" s="48" t="s">
        <v>281</v>
      </c>
      <c r="G99" s="49" t="s">
        <v>23</v>
      </c>
      <c r="H99" s="50">
        <v>2</v>
      </c>
      <c r="I99" s="135" t="s">
        <v>108</v>
      </c>
      <c r="J99" s="50"/>
      <c r="K99" s="50"/>
      <c r="L99" s="50"/>
      <c r="M99" s="50" t="s">
        <v>108</v>
      </c>
      <c r="N99" s="50"/>
      <c r="O99" s="50"/>
      <c r="P99" s="135">
        <v>6</v>
      </c>
      <c r="Q99" s="163">
        <v>6</v>
      </c>
    </row>
    <row r="100" ht="25.05" customHeight="1" spans="1:17">
      <c r="A100" s="193"/>
      <c r="B100" s="200"/>
      <c r="C100" s="200"/>
      <c r="D100" s="95" t="s">
        <v>282</v>
      </c>
      <c r="E100" s="47" t="s">
        <v>283</v>
      </c>
      <c r="F100" s="48" t="s">
        <v>284</v>
      </c>
      <c r="G100" s="49" t="s">
        <v>23</v>
      </c>
      <c r="H100" s="50">
        <v>2</v>
      </c>
      <c r="I100" s="135" t="s">
        <v>108</v>
      </c>
      <c r="J100" s="50"/>
      <c r="K100" s="50"/>
      <c r="L100" s="50"/>
      <c r="M100" s="50" t="s">
        <v>108</v>
      </c>
      <c r="N100" s="50"/>
      <c r="O100" s="50"/>
      <c r="P100" s="135">
        <v>6</v>
      </c>
      <c r="Q100" s="163">
        <v>6</v>
      </c>
    </row>
    <row r="101" ht="15" customHeight="1" spans="1:17">
      <c r="A101" s="193"/>
      <c r="B101" s="194" t="s">
        <v>285</v>
      </c>
      <c r="C101" s="195"/>
      <c r="D101" s="20" t="s">
        <v>286</v>
      </c>
      <c r="E101" s="47" t="s">
        <v>287</v>
      </c>
      <c r="F101" s="48" t="s">
        <v>288</v>
      </c>
      <c r="G101" s="49" t="s">
        <v>23</v>
      </c>
      <c r="H101" s="50">
        <v>2</v>
      </c>
      <c r="I101" s="135" t="s">
        <v>108</v>
      </c>
      <c r="J101" s="47"/>
      <c r="K101" s="49"/>
      <c r="L101" s="49"/>
      <c r="M101" s="135" t="s">
        <v>108</v>
      </c>
      <c r="N101" s="135"/>
      <c r="O101" s="135"/>
      <c r="P101" s="135">
        <v>3</v>
      </c>
      <c r="Q101" s="163">
        <v>6</v>
      </c>
    </row>
    <row r="102" ht="15" customHeight="1" spans="1:17">
      <c r="A102" s="193"/>
      <c r="B102" s="194"/>
      <c r="C102" s="195"/>
      <c r="D102" s="95" t="s">
        <v>289</v>
      </c>
      <c r="E102" s="47" t="s">
        <v>290</v>
      </c>
      <c r="F102" s="48" t="s">
        <v>291</v>
      </c>
      <c r="G102" s="49" t="s">
        <v>23</v>
      </c>
      <c r="H102" s="50">
        <v>3</v>
      </c>
      <c r="I102" s="50" t="s">
        <v>265</v>
      </c>
      <c r="J102" s="50"/>
      <c r="K102" s="50"/>
      <c r="L102" s="50"/>
      <c r="M102" s="50" t="s">
        <v>265</v>
      </c>
      <c r="N102" s="50"/>
      <c r="O102" s="50"/>
      <c r="P102" s="135">
        <v>7</v>
      </c>
      <c r="Q102" s="163">
        <v>6</v>
      </c>
    </row>
    <row r="103" ht="15" customHeight="1" spans="1:17">
      <c r="A103" s="193"/>
      <c r="B103" s="194"/>
      <c r="C103" s="195"/>
      <c r="D103" s="20" t="s">
        <v>292</v>
      </c>
      <c r="E103" s="204" t="s">
        <v>293</v>
      </c>
      <c r="F103" s="48" t="s">
        <v>294</v>
      </c>
      <c r="G103" s="205" t="s">
        <v>23</v>
      </c>
      <c r="H103" s="51">
        <v>1.5</v>
      </c>
      <c r="I103" s="50" t="s">
        <v>265</v>
      </c>
      <c r="J103" s="51"/>
      <c r="K103" s="51"/>
      <c r="L103" s="51"/>
      <c r="M103" s="50" t="s">
        <v>265</v>
      </c>
      <c r="N103" s="51"/>
      <c r="O103" s="51"/>
      <c r="P103" s="234" t="s">
        <v>295</v>
      </c>
      <c r="Q103" s="163">
        <v>6</v>
      </c>
    </row>
    <row r="104" ht="15" customHeight="1" spans="1:17">
      <c r="A104" s="193"/>
      <c r="B104" s="194"/>
      <c r="C104" s="195"/>
      <c r="D104" s="20" t="s">
        <v>296</v>
      </c>
      <c r="E104" s="206" t="s">
        <v>297</v>
      </c>
      <c r="F104" s="207" t="s">
        <v>298</v>
      </c>
      <c r="G104" s="205" t="s">
        <v>23</v>
      </c>
      <c r="H104" s="51">
        <v>6.5</v>
      </c>
      <c r="I104" s="51" t="s">
        <v>299</v>
      </c>
      <c r="J104" s="51"/>
      <c r="K104" s="51"/>
      <c r="L104" s="51"/>
      <c r="M104" s="51" t="s">
        <v>299</v>
      </c>
      <c r="N104" s="51"/>
      <c r="O104" s="51"/>
      <c r="P104" s="234" t="s">
        <v>295</v>
      </c>
      <c r="Q104" s="245">
        <v>6</v>
      </c>
    </row>
    <row r="105" ht="15" customHeight="1" spans="1:17">
      <c r="A105" s="208"/>
      <c r="B105" s="209" t="s">
        <v>163</v>
      </c>
      <c r="C105" s="54"/>
      <c r="D105" s="54"/>
      <c r="E105" s="54"/>
      <c r="F105" s="54"/>
      <c r="G105" s="55"/>
      <c r="H105" s="50">
        <f>SUM(H93:H104)</f>
        <v>30</v>
      </c>
      <c r="I105" s="50" t="s">
        <v>300</v>
      </c>
      <c r="J105" s="123"/>
      <c r="K105" s="123"/>
      <c r="L105" s="123"/>
      <c r="M105" s="123"/>
      <c r="N105" s="123"/>
      <c r="O105" s="123"/>
      <c r="P105" s="123"/>
      <c r="Q105" s="157"/>
    </row>
    <row r="106" ht="15" customHeight="1" spans="1:17">
      <c r="A106" s="210" t="s">
        <v>301</v>
      </c>
      <c r="B106" s="56" t="s">
        <v>302</v>
      </c>
      <c r="C106" s="57"/>
      <c r="D106" s="211"/>
      <c r="E106" s="212"/>
      <c r="F106" s="212"/>
      <c r="G106" s="34" t="s">
        <v>152</v>
      </c>
      <c r="H106" s="213">
        <v>8</v>
      </c>
      <c r="I106" s="235">
        <v>128</v>
      </c>
      <c r="J106" s="212"/>
      <c r="K106" s="212"/>
      <c r="L106" s="212"/>
      <c r="M106" s="212"/>
      <c r="N106" s="212"/>
      <c r="O106" s="212"/>
      <c r="P106" s="212"/>
      <c r="Q106" s="246"/>
    </row>
    <row r="107" ht="15" customHeight="1" spans="1:17">
      <c r="A107" s="193"/>
      <c r="B107" s="73"/>
      <c r="C107" s="74"/>
      <c r="D107" s="40"/>
      <c r="E107" s="47"/>
      <c r="F107" s="48"/>
      <c r="G107" s="34" t="s">
        <v>152</v>
      </c>
      <c r="H107" s="214"/>
      <c r="I107" s="236"/>
      <c r="J107" s="40"/>
      <c r="K107" s="40"/>
      <c r="L107" s="40"/>
      <c r="M107" s="40"/>
      <c r="N107" s="40"/>
      <c r="O107" s="237"/>
      <c r="P107" s="40"/>
      <c r="Q107" s="157"/>
    </row>
    <row r="108" ht="15" customHeight="1" spans="1:17">
      <c r="A108" s="193"/>
      <c r="B108" s="56" t="s">
        <v>303</v>
      </c>
      <c r="C108" s="57"/>
      <c r="D108" s="40"/>
      <c r="E108" s="52"/>
      <c r="F108" s="52"/>
      <c r="G108" s="34" t="s">
        <v>152</v>
      </c>
      <c r="H108" s="214"/>
      <c r="I108" s="236"/>
      <c r="J108" s="40"/>
      <c r="K108" s="40"/>
      <c r="L108" s="40"/>
      <c r="M108" s="40"/>
      <c r="N108" s="40"/>
      <c r="O108" s="237"/>
      <c r="P108" s="40"/>
      <c r="Q108" s="157"/>
    </row>
    <row r="109" ht="15" customHeight="1" spans="1:17">
      <c r="A109" s="193"/>
      <c r="B109" s="73"/>
      <c r="C109" s="74"/>
      <c r="D109" s="40"/>
      <c r="E109" s="52"/>
      <c r="F109" s="48"/>
      <c r="G109" s="34" t="s">
        <v>152</v>
      </c>
      <c r="H109" s="214"/>
      <c r="I109" s="236"/>
      <c r="J109" s="40"/>
      <c r="K109" s="40"/>
      <c r="L109" s="40"/>
      <c r="M109" s="40"/>
      <c r="N109" s="40"/>
      <c r="O109" s="237"/>
      <c r="P109" s="40"/>
      <c r="Q109" s="157"/>
    </row>
    <row r="110" ht="15" customHeight="1" spans="1:17">
      <c r="A110" s="193"/>
      <c r="B110" s="34" t="s">
        <v>304</v>
      </c>
      <c r="C110" s="20"/>
      <c r="D110" s="215" t="s">
        <v>305</v>
      </c>
      <c r="E110" s="215" t="s">
        <v>306</v>
      </c>
      <c r="F110" s="113" t="s">
        <v>307</v>
      </c>
      <c r="G110" s="216" t="s">
        <v>308</v>
      </c>
      <c r="H110" s="214"/>
      <c r="I110" s="236"/>
      <c r="J110" s="212"/>
      <c r="K110" s="212"/>
      <c r="L110" s="212"/>
      <c r="M110" s="212"/>
      <c r="N110" s="212"/>
      <c r="O110" s="212"/>
      <c r="P110" s="212"/>
      <c r="Q110" s="246"/>
    </row>
    <row r="111" ht="15" customHeight="1" spans="1:17">
      <c r="A111" s="193"/>
      <c r="B111" s="20"/>
      <c r="C111" s="20"/>
      <c r="D111" s="212"/>
      <c r="E111" s="212"/>
      <c r="F111" s="212"/>
      <c r="G111" s="34" t="s">
        <v>152</v>
      </c>
      <c r="H111" s="214"/>
      <c r="I111" s="236"/>
      <c r="J111" s="123"/>
      <c r="K111" s="123"/>
      <c r="L111" s="123"/>
      <c r="M111" s="123"/>
      <c r="N111" s="123"/>
      <c r="O111" s="123"/>
      <c r="P111" s="123"/>
      <c r="Q111" s="157"/>
    </row>
    <row r="112" ht="15" customHeight="1" spans="1:17">
      <c r="A112" s="193"/>
      <c r="B112" s="34" t="s">
        <v>309</v>
      </c>
      <c r="C112" s="20"/>
      <c r="D112" s="32"/>
      <c r="E112" s="32"/>
      <c r="F112" s="32"/>
      <c r="G112" s="34" t="s">
        <v>152</v>
      </c>
      <c r="H112" s="214"/>
      <c r="I112" s="236"/>
      <c r="J112" s="32"/>
      <c r="K112" s="32"/>
      <c r="L112" s="32"/>
      <c r="M112" s="32"/>
      <c r="N112" s="32"/>
      <c r="O112" s="32"/>
      <c r="P112" s="32"/>
      <c r="Q112" s="247"/>
    </row>
    <row r="113" ht="15" customHeight="1" spans="1:17">
      <c r="A113" s="193"/>
      <c r="B113" s="20"/>
      <c r="C113" s="20"/>
      <c r="D113" s="32"/>
      <c r="E113" s="32"/>
      <c r="F113" s="32"/>
      <c r="G113" s="34" t="s">
        <v>152</v>
      </c>
      <c r="H113" s="217"/>
      <c r="I113" s="238"/>
      <c r="J113" s="123"/>
      <c r="K113" s="123"/>
      <c r="L113" s="123"/>
      <c r="M113" s="239"/>
      <c r="N113" s="239"/>
      <c r="O113" s="239"/>
      <c r="P113" s="123"/>
      <c r="Q113" s="157"/>
    </row>
    <row r="114" ht="15" customHeight="1" spans="1:17">
      <c r="A114" s="193"/>
      <c r="B114" s="56" t="s">
        <v>310</v>
      </c>
      <c r="C114" s="104"/>
      <c r="D114" s="100" t="s">
        <v>311</v>
      </c>
      <c r="E114" s="93"/>
      <c r="F114" s="93"/>
      <c r="G114" s="93"/>
      <c r="H114" s="93"/>
      <c r="I114" s="93"/>
      <c r="J114" s="93"/>
      <c r="K114" s="93"/>
      <c r="L114" s="93"/>
      <c r="M114" s="93"/>
      <c r="N114" s="93"/>
      <c r="O114" s="93"/>
      <c r="P114" s="93"/>
      <c r="Q114" s="248"/>
    </row>
    <row r="115" ht="15" customHeight="1" spans="1:17">
      <c r="A115" s="193"/>
      <c r="B115" s="108"/>
      <c r="C115" s="109"/>
      <c r="D115" s="34" t="s">
        <v>52</v>
      </c>
      <c r="E115" s="34"/>
      <c r="F115" s="34"/>
      <c r="G115" s="34" t="s">
        <v>152</v>
      </c>
      <c r="H115" s="190">
        <v>2</v>
      </c>
      <c r="I115" s="123" t="s">
        <v>312</v>
      </c>
      <c r="J115" s="34"/>
      <c r="K115" s="34"/>
      <c r="L115" s="34"/>
      <c r="M115" s="34"/>
      <c r="N115" s="34"/>
      <c r="O115" s="34"/>
      <c r="P115" s="34"/>
      <c r="Q115" s="249"/>
    </row>
    <row r="116" ht="15" customHeight="1" spans="1:17">
      <c r="A116" s="193"/>
      <c r="B116" s="39" t="s">
        <v>313</v>
      </c>
      <c r="C116" s="218"/>
      <c r="D116" s="218"/>
      <c r="E116" s="218"/>
      <c r="F116" s="218"/>
      <c r="G116" s="105"/>
      <c r="H116" s="190">
        <v>10</v>
      </c>
      <c r="I116" s="123" t="s">
        <v>314</v>
      </c>
      <c r="J116" s="123"/>
      <c r="K116" s="123"/>
      <c r="L116" s="123"/>
      <c r="M116" s="123"/>
      <c r="N116" s="123"/>
      <c r="O116" s="123"/>
      <c r="P116" s="123"/>
      <c r="Q116" s="157"/>
    </row>
    <row r="117" ht="34.95" customHeight="1" spans="1:17">
      <c r="A117" s="208"/>
      <c r="B117" s="100" t="s">
        <v>315</v>
      </c>
      <c r="C117" s="93"/>
      <c r="D117" s="93"/>
      <c r="E117" s="93"/>
      <c r="F117" s="93"/>
      <c r="G117" s="93"/>
      <c r="H117" s="93"/>
      <c r="I117" s="93"/>
      <c r="J117" s="93"/>
      <c r="K117" s="93"/>
      <c r="L117" s="93"/>
      <c r="M117" s="93"/>
      <c r="N117" s="93"/>
      <c r="O117" s="93"/>
      <c r="P117" s="93"/>
      <c r="Q117" s="248"/>
    </row>
    <row r="118" ht="25.05" customHeight="1" spans="1:17">
      <c r="A118" s="219" t="s">
        <v>316</v>
      </c>
      <c r="B118" s="220"/>
      <c r="C118" s="220"/>
      <c r="D118" s="220"/>
      <c r="E118" s="220"/>
      <c r="F118" s="220"/>
      <c r="G118" s="221"/>
      <c r="H118" s="127" t="s">
        <v>317</v>
      </c>
      <c r="I118" s="240" t="s">
        <v>318</v>
      </c>
      <c r="J118" s="127"/>
      <c r="K118" s="127"/>
      <c r="L118" s="127"/>
      <c r="M118" s="127"/>
      <c r="N118" s="127"/>
      <c r="O118" s="127"/>
      <c r="P118" s="127"/>
      <c r="Q118" s="158"/>
    </row>
    <row r="119" ht="15" customHeight="1" spans="1:17">
      <c r="A119" s="222"/>
      <c r="B119" s="223"/>
      <c r="C119" s="223"/>
      <c r="D119" s="223"/>
      <c r="E119" s="223"/>
      <c r="F119" s="223"/>
      <c r="G119" s="223"/>
      <c r="H119" s="223"/>
      <c r="I119" s="223"/>
      <c r="J119" s="223"/>
      <c r="K119" s="223"/>
      <c r="L119" s="223"/>
      <c r="M119" s="223"/>
      <c r="N119" s="241"/>
      <c r="O119" s="241"/>
      <c r="P119" s="223"/>
      <c r="Q119" s="223"/>
    </row>
  </sheetData>
  <mergeCells count="70">
    <mergeCell ref="A1:Q1"/>
    <mergeCell ref="D2:E2"/>
    <mergeCell ref="J3:M3"/>
    <mergeCell ref="D15:G15"/>
    <mergeCell ref="D20:G20"/>
    <mergeCell ref="D21:Q21"/>
    <mergeCell ref="D31:G31"/>
    <mergeCell ref="D35:G35"/>
    <mergeCell ref="D36:Q36"/>
    <mergeCell ref="D43:G43"/>
    <mergeCell ref="D50:G50"/>
    <mergeCell ref="B51:G51"/>
    <mergeCell ref="D56:G56"/>
    <mergeCell ref="B57:G57"/>
    <mergeCell ref="D61:G61"/>
    <mergeCell ref="D68:G68"/>
    <mergeCell ref="D73:G73"/>
    <mergeCell ref="B74:G74"/>
    <mergeCell ref="D83:G83"/>
    <mergeCell ref="D91:G91"/>
    <mergeCell ref="B92:G92"/>
    <mergeCell ref="B105:G105"/>
    <mergeCell ref="D114:Q114"/>
    <mergeCell ref="D115:F115"/>
    <mergeCell ref="B116:G116"/>
    <mergeCell ref="B117:Q117"/>
    <mergeCell ref="A118:G118"/>
    <mergeCell ref="A3:A6"/>
    <mergeCell ref="A7:A57"/>
    <mergeCell ref="A58:A74"/>
    <mergeCell ref="A75:A92"/>
    <mergeCell ref="A93:A105"/>
    <mergeCell ref="A106:A117"/>
    <mergeCell ref="D3:D6"/>
    <mergeCell ref="E3:E6"/>
    <mergeCell ref="F3:F6"/>
    <mergeCell ref="G3:G6"/>
    <mergeCell ref="H3:H6"/>
    <mergeCell ref="H106:H113"/>
    <mergeCell ref="I3:I6"/>
    <mergeCell ref="I106:I113"/>
    <mergeCell ref="J4:J6"/>
    <mergeCell ref="K4:K6"/>
    <mergeCell ref="L4:L6"/>
    <mergeCell ref="M4:M6"/>
    <mergeCell ref="N3:N6"/>
    <mergeCell ref="O3:O6"/>
    <mergeCell ref="P3:P6"/>
    <mergeCell ref="Q3:Q6"/>
    <mergeCell ref="B3:C6"/>
    <mergeCell ref="B112:C113"/>
    <mergeCell ref="B110:C111"/>
    <mergeCell ref="B16:C21"/>
    <mergeCell ref="B7:C15"/>
    <mergeCell ref="B22:C31"/>
    <mergeCell ref="B37:C43"/>
    <mergeCell ref="B32:C36"/>
    <mergeCell ref="B114:C115"/>
    <mergeCell ref="B44:C50"/>
    <mergeCell ref="B52:C56"/>
    <mergeCell ref="B58:C61"/>
    <mergeCell ref="B62:C68"/>
    <mergeCell ref="B69:C73"/>
    <mergeCell ref="B75:C83"/>
    <mergeCell ref="B84:C91"/>
    <mergeCell ref="B108:C109"/>
    <mergeCell ref="B106:C107"/>
    <mergeCell ref="B93:C94"/>
    <mergeCell ref="B95:C100"/>
    <mergeCell ref="B101:C104"/>
  </mergeCells>
  <printOptions horizontalCentered="1"/>
  <pageMargins left="0.708333333333333" right="0.708333333333333" top="0.786805555555556" bottom="0.786805555555556" header="0.298611111111111" footer="0.298611111111111"/>
  <pageSetup paperSize="9" scale="77" fitToHeight="0" orientation="portrait" horizontalDpi="1200" verticalDpi="1200"/>
  <headerFooter/>
  <rowBreaks count="1" manualBreakCount="1">
    <brk id="36"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pageSetup paperSize="9" orientation="portrait"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教学进程表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XLI</dc:creator>
  <cp:lastModifiedBy>hello</cp:lastModifiedBy>
  <cp:revision>1</cp:revision>
  <dcterms:created xsi:type="dcterms:W3CDTF">1998-09-01T00:01:00Z</dcterms:created>
  <cp:lastPrinted>2021-08-31T07:24:00Z</cp:lastPrinted>
  <dcterms:modified xsi:type="dcterms:W3CDTF">2023-06-28T07:34:33Z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EE3C12135BDF4E7F9C9E29273B56A90B</vt:lpwstr>
  </property>
</Properties>
</file>